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Service Plans\2020-21\"/>
    </mc:Choice>
  </mc:AlternateContent>
  <xr:revisionPtr revIDLastSave="0" documentId="14_{4AAF693E-B909-46CD-9FF1-4E337104ECD1}" xr6:coauthVersionLast="44" xr6:coauthVersionMax="44" xr10:uidLastSave="{00000000-0000-0000-0000-000000000000}"/>
  <bookViews>
    <workbookView xWindow="-120" yWindow="-120" windowWidth="19440" windowHeight="15000" activeTab="1" xr2:uid="{00000000-000D-0000-FFFF-FFFF00000000}"/>
  </bookViews>
  <sheets>
    <sheet name="Guidance" sheetId="2" r:id="rId1"/>
    <sheet name="Template for Completion" sheetId="1" r:id="rId2"/>
    <sheet name="Completed Example" sheetId="3" r:id="rId3"/>
  </sheets>
  <externalReferences>
    <externalReference r:id="rId4"/>
  </externalReferences>
  <definedNames>
    <definedName name="_xlnm._FilterDatabase" localSheetId="2" hidden="1">'Completed Example'!$A$2:$G$3</definedName>
    <definedName name="_xlnm._FilterDatabase" localSheetId="1" hidden="1">'Template for Completion'!$B$3:$H$3</definedName>
    <definedName name="_xlnm.Print_Area" localSheetId="2">'Completed Example'!$A$1:$G$9</definedName>
    <definedName name="_xlnm.Print_Area" localSheetId="0">Guidance!$A$1:$O$34</definedName>
    <definedName name="_xlnm.Print_Area" localSheetId="1">'Template for Completion'!$B$1:$H$91</definedName>
    <definedName name="_xlnm.Print_Titles" localSheetId="2">'Completed Example'!$2:$2</definedName>
    <definedName name="_xlnm.Print_Titles" localSheetId="1">'Template for Completion'!#REF!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1" l="1"/>
  <c r="B14" i="1" l="1"/>
  <c r="G43" i="1" l="1"/>
  <c r="C20" i="1"/>
  <c r="G21" i="1"/>
  <c r="C25" i="1" l="1"/>
  <c r="C121" i="1"/>
  <c r="C126" i="1"/>
  <c r="C122" i="1"/>
  <c r="B23" i="1"/>
  <c r="G17" i="1"/>
  <c r="G16" i="1"/>
  <c r="D14" i="1"/>
  <c r="D10" i="1"/>
  <c r="B10" i="1"/>
  <c r="D7" i="1"/>
  <c r="E7" i="1"/>
  <c r="F7" i="1"/>
  <c r="H7" i="1"/>
  <c r="D8" i="1"/>
  <c r="E8" i="1"/>
  <c r="F8" i="1"/>
  <c r="G8" i="1"/>
  <c r="H8" i="1"/>
  <c r="G9" i="1"/>
  <c r="F10"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kbrierle</author>
    <author>Administrator</author>
  </authors>
  <commentList>
    <comment ref="C3" authorId="0" shapeId="0" xr:uid="{00000000-0006-0000-0100-000001000000}">
      <text>
        <r>
          <rPr>
            <sz val="16"/>
            <color indexed="81"/>
            <rFont val="Arial"/>
            <family val="2"/>
          </rPr>
          <t xml:space="preserve">Use the drop-down menu to select the relevant objective for the action. There are </t>
        </r>
        <r>
          <rPr>
            <b/>
            <sz val="16"/>
            <color indexed="81"/>
            <rFont val="Arial"/>
            <family val="2"/>
          </rPr>
          <t xml:space="preserve">five </t>
        </r>
        <r>
          <rPr>
            <sz val="16"/>
            <color indexed="81"/>
            <rFont val="Arial"/>
            <family val="2"/>
          </rPr>
          <t xml:space="preserve">objectives to choose from:
- </t>
        </r>
        <r>
          <rPr>
            <b/>
            <sz val="16"/>
            <color indexed="81"/>
            <rFont val="Arial"/>
            <family val="2"/>
          </rPr>
          <t>Be a more welcoming and inclusive council
- Build thriving and resilient communities
- Respond to challenges to the environment
- Enable an enterprising and co-operative economy
- Support the delivery of good quality and affordable homes</t>
        </r>
        <r>
          <rPr>
            <sz val="16"/>
            <color indexed="81"/>
            <rFont val="Arial"/>
            <family val="2"/>
          </rPr>
          <t xml:space="preserve">
You should be able to relate each action back to one of these objectives.
</t>
        </r>
      </text>
    </comment>
    <comment ref="E3" authorId="1" shapeId="0" xr:uid="{00000000-0006-0000-0100-000002000000}">
      <text>
        <r>
          <rPr>
            <sz val="16"/>
            <color indexed="81"/>
            <rFont val="Arial"/>
            <family val="2"/>
          </rPr>
          <t>Format - DD/MM/YY</t>
        </r>
      </text>
    </comment>
    <comment ref="F3" authorId="1" shapeId="0" xr:uid="{00000000-0006-0000-0100-000003000000}">
      <text>
        <r>
          <rPr>
            <sz val="16"/>
            <color indexed="81"/>
            <rFont val="Arial"/>
            <family val="2"/>
          </rPr>
          <t xml:space="preserve">Format - DD/MM/YY                </t>
        </r>
        <r>
          <rPr>
            <sz val="9"/>
            <color indexed="81"/>
            <rFont val="Tahoma"/>
            <family val="2"/>
          </rPr>
          <t xml:space="preserve">
</t>
        </r>
      </text>
    </comment>
  </commentList>
</comments>
</file>

<file path=xl/sharedStrings.xml><?xml version="1.0" encoding="utf-8"?>
<sst xmlns="http://schemas.openxmlformats.org/spreadsheetml/2006/main" count="548" uniqueCount="303">
  <si>
    <t>Due Date</t>
  </si>
  <si>
    <t>Assigned To</t>
  </si>
  <si>
    <t>Planned Start Date</t>
  </si>
  <si>
    <t>Introduction</t>
  </si>
  <si>
    <t>Completion of the Template</t>
  </si>
  <si>
    <t>ASSIGNED TO</t>
  </si>
  <si>
    <t>Actions must be linked directly into the corporate business planning process, to ensure that there is sufficient budget to deliver the intended programme of work.</t>
  </si>
  <si>
    <t>ACTION TITLE</t>
  </si>
  <si>
    <t>PLANNED START DATE</t>
  </si>
  <si>
    <t>DUE DATE</t>
  </si>
  <si>
    <t>Further Assistance</t>
  </si>
  <si>
    <r>
      <t xml:space="preserve">The template is an Excel spreadsheet. It should be completed following the guidelines set out below. </t>
    </r>
    <r>
      <rPr>
        <b/>
        <sz val="10"/>
        <rFont val="Arial"/>
        <family val="2"/>
      </rPr>
      <t/>
    </r>
  </si>
  <si>
    <t xml:space="preserve"> Preparing and submitting a Local Plan which passes inspection and establishes areas in which sustainable development may take place in future</t>
  </si>
  <si>
    <t>OBJECTIVE</t>
  </si>
  <si>
    <t>For further information or assistance on the completion of service action plans, please contact Rachel Cooper, Controls, Performance &amp; Risk Manager (extension number 4606) or Tim Everitt, Performance Improvement Officer (extension number 4646).</t>
  </si>
  <si>
    <t>Service Action Plan</t>
  </si>
  <si>
    <t>Action</t>
  </si>
  <si>
    <t>Corporate Objective</t>
  </si>
  <si>
    <t>Assigned to</t>
  </si>
  <si>
    <t>Other services required</t>
  </si>
  <si>
    <t>Target/Aim/Outcome</t>
  </si>
  <si>
    <t xml:space="preserve">Action </t>
  </si>
  <si>
    <t>Other services required (only list those service inputs which would not be considered 'business as usual')</t>
  </si>
  <si>
    <t>Build thriving and resilient communities</t>
  </si>
  <si>
    <t>Respond to challenges to the environment</t>
  </si>
  <si>
    <t>Enable an enterprising and co-operative economy</t>
  </si>
  <si>
    <t>Support the delivery of good quality and affordable homes</t>
  </si>
  <si>
    <t>Be a more welcoming and inclusive council</t>
  </si>
  <si>
    <t>2021/22</t>
  </si>
  <si>
    <t>The Assigned To field should identify the officer who is responsible for delivering a target/aim/outcome. The officer's name should be used (e.g. John Smith) rather than their job title.</t>
  </si>
  <si>
    <t>A Planned Start Date is the date on which the action is due to start. Format - DD/MM/YY (e.g. 01/04/17)</t>
  </si>
  <si>
    <t>A Due Date is the date on which the action is due to be completed. Format - DD/MM/YY (e.g. 31/03/18)</t>
  </si>
  <si>
    <t>TARGET/AIM/OUTCOME</t>
  </si>
  <si>
    <r>
      <t xml:space="preserve">There is a drop-down menu on the Excel spreadsheet listing the relevant objectives. One of the five objectives should be selected:
</t>
    </r>
    <r>
      <rPr>
        <b/>
        <sz val="10"/>
        <rFont val="Arial"/>
        <family val="2"/>
      </rPr>
      <t>- Be a more welcoming and inclusive council
- Build thriving and resilient communities
- Respond to challenges to the environment
- Enable an enterprising and co-operative economy
- Support the delivery of good quality and affordable homes</t>
    </r>
  </si>
  <si>
    <t>Details of the anticipated result that will be achieved following delivery of the project/ main action, including the timescale for realisation. The result should prove specifically that the service area achieved what it was aiming to achieve when the project/ main action was initially authorised. If applicable, details of any relevant measures of success should be set out, including baseline and target figures and expected achievement dates.</t>
  </si>
  <si>
    <t>Adoption of a Local Plan following completion of the Inspector's Examination in Public</t>
  </si>
  <si>
    <t>Nigel Smith</t>
  </si>
  <si>
    <t>Legal</t>
  </si>
  <si>
    <t>OTHER SERVICES REQUIRED</t>
  </si>
  <si>
    <t>Details of the other service areas at the Council that will be required to support delivery of your project/ main action. This is to assist them with their own service planning. Note - you only need to list those service inputs which would not be considered 'business as usual'</t>
  </si>
  <si>
    <t>This template is used to provide a common format by which the relevant actions for an individual service area can be recorded. Key actions will be highlighted within the overall Service Delivery Plan managed by SMT</t>
  </si>
  <si>
    <r>
      <t xml:space="preserve">The service action plan should identify all actions that contribute to delivering the Council Plan. These should be specific projects, implementation of new legislation and actions to improve service delivery and performance (arising from value for money service reviews, assurance statements, risk mitigation etc). </t>
    </r>
    <r>
      <rPr>
        <b/>
        <sz val="10"/>
        <rFont val="Arial"/>
        <family val="2"/>
      </rPr>
      <t>The service action plan should not include any actions that relate to “day to day” work. For example, attendance at committee meetings or working groups.</t>
    </r>
  </si>
  <si>
    <t>Service action plans are prepared annually, looking at a four year period of activity. All Service Directors should communicate with other service areas to ensure that any cross-cutting issues are picked up. Service Directors should ensure that these cross-cutting issues are included in other contributors' service action plans and that other contributors are aware of the timings.</t>
  </si>
  <si>
    <r>
      <t xml:space="preserve">The service action plan should be completed in draft format by the </t>
    </r>
    <r>
      <rPr>
        <sz val="10"/>
        <color rgb="FFFF0000"/>
        <rFont val="Arial"/>
        <family val="2"/>
      </rPr>
      <t xml:space="preserve">1 April 2020 </t>
    </r>
    <r>
      <rPr>
        <sz val="10"/>
        <rFont val="Arial"/>
        <family val="2"/>
      </rPr>
      <t>and placed on the g:drive under the relevant service name.</t>
    </r>
  </si>
  <si>
    <t>This should be the short title of the project / main action and be clear and concise. A project or action is a task or activity, or a series of tasks or activities, which can be allocated to individuals and is time constrained, with a defined beginning and end.</t>
  </si>
  <si>
    <t>Service Action Plan (Completed Example)</t>
  </si>
  <si>
    <t>ongoing</t>
  </si>
  <si>
    <t>Corporate Safeguarding Group/ Relevant Safeguarding Officers</t>
  </si>
  <si>
    <t>Constitution review post Tier 1 and 2 reorganisation and post Peer Review</t>
  </si>
  <si>
    <t>To reflect reorganisation and recommendations agreed by Members</t>
  </si>
  <si>
    <t>tbc</t>
  </si>
  <si>
    <t>Deputy MO</t>
  </si>
  <si>
    <t>COMMUNITY PROTECTION</t>
  </si>
  <si>
    <t>Community Protection (Community Safety)</t>
  </si>
  <si>
    <t>To co-ordinate the Council's approach to tackling terrorism  and awareness of relevant duties, including  review post Government consultation of national strategy</t>
  </si>
  <si>
    <t>Community Protection (Health &amp; Wellbeing/ Safeguarding)</t>
  </si>
  <si>
    <t>Review of community crime service – 1 year on since its inception</t>
  </si>
  <si>
    <t>To ensure effectiveness and that the service meets best practice</t>
  </si>
  <si>
    <t>Review of arrangements for fly posting &amp; consideration of taking on service function from Herts County Council</t>
  </si>
  <si>
    <t>To provide a more comprehensive service to higher-end fly-posting issues within the District</t>
  </si>
  <si>
    <t>Review of Council's approach to dog fouling offences</t>
  </si>
  <si>
    <t>To provide a pragmatic and effective approach in the light of resources</t>
  </si>
  <si>
    <t>Re-assess feasibility of delegating certain enforcement powers to housing Associations</t>
  </si>
  <si>
    <t>To increase partners abilities and resilience to deal with community protection issues</t>
  </si>
  <si>
    <t>Provide coordination and administration to the Partnership and appropriate support to Public Health Improvement initiatives</t>
  </si>
  <si>
    <t>31/2/21</t>
  </si>
  <si>
    <t>Manage and deliver the Health and wellbeing £50K fund programme (Nourish dementia club, learning disability sessions, generation together, cycling projects, fit fed and read and emotional wellbeing sessions through Mid Herts Mind)</t>
  </si>
  <si>
    <t>Improve the health and wellbeing of our local communities</t>
  </si>
  <si>
    <t>Final delivery of year 2 of healthy hub of social prescribing programme project in North Herts</t>
  </si>
  <si>
    <t>Coordinate the delivery of the North Herts Health Hub Public Health Partnership project &amp;healthier communities</t>
  </si>
  <si>
    <t>Better nutritional outcomes</t>
  </si>
  <si>
    <t>DEMOCRATIC SERVICES</t>
  </si>
  <si>
    <t xml:space="preserve">ongoing </t>
  </si>
  <si>
    <t>Elections held without challenge and in accordance with Electoral Commission performance standards</t>
  </si>
  <si>
    <t>Individual electoral registration processes comply with statutory requirements. Failure to do so could lead to election petitions and noncompliance with Electoral Commission performance standards that would both have a significant impact on the Authority’s reputation.</t>
  </si>
  <si>
    <t>1st December each year but updated regularly</t>
  </si>
  <si>
    <t>Legally compliant review of members' allowances</t>
  </si>
  <si>
    <t>Monitor potential changes in legislation e.g. voter ID etc. and implement as and when required</t>
  </si>
  <si>
    <t xml:space="preserve">Meet statutory requirements under The Local Authority (Referendums) (Petitions &amp;Directions) (England) Regulations 2000 s petition regulation notice update </t>
  </si>
  <si>
    <t>Ensure procedures remain fit for purpose in light of new ways of working</t>
  </si>
  <si>
    <t>Ensure utilising full capabilities of mod.gov system and removing duplication with NHDC website</t>
  </si>
  <si>
    <t>Encourage use of the Mod.gov Library</t>
  </si>
  <si>
    <t>Make full use of Library for appropriate information such as Year book, MIS publications, other useful information</t>
  </si>
  <si>
    <t>Communications</t>
  </si>
  <si>
    <t>Review of appointments to outside bodies</t>
  </si>
  <si>
    <t>Last review carried out in 2017, consider whether outcomes fully implemented and whether further changes required</t>
  </si>
  <si>
    <t>For Group leaders agreement prior to nomination/ appointment 5/2020</t>
  </si>
  <si>
    <t xml:space="preserve">Increase member engagement in training and development, ensuring training meets the needs of Members. </t>
  </si>
  <si>
    <t>Ongoing</t>
  </si>
  <si>
    <t>LEGAL</t>
  </si>
  <si>
    <t>Place</t>
  </si>
  <si>
    <t>meeting corporate project aims</t>
  </si>
  <si>
    <t>DCEx/ Commercial</t>
  </si>
  <si>
    <t>Fully operational facility.</t>
  </si>
  <si>
    <t>Commercial</t>
  </si>
  <si>
    <t>To maximise the income achieved from fee earning work, including maximising the hourly rates charged and identifying fee earning work where workloads permit.</t>
  </si>
  <si>
    <t>All</t>
  </si>
  <si>
    <t>To ensure the maximum recovery of costs awarded to the Council</t>
  </si>
  <si>
    <t>Com Safety/ Regulatory</t>
  </si>
  <si>
    <t>To provide high quality legal assistance.</t>
  </si>
  <si>
    <t>Planning Lawyer</t>
  </si>
  <si>
    <t>Regulatory</t>
  </si>
  <si>
    <t>Advise on all issues relating to the setting up and operation of a housing company/ development company</t>
  </si>
  <si>
    <t>Advise and assist in processes when community groups present a proposal to acquire a Council asset under the relevant policy</t>
  </si>
  <si>
    <t>Planning Lawyer/ MO</t>
  </si>
  <si>
    <t>Resources</t>
  </si>
  <si>
    <t>Discharge of Statutory duties. Reporting issues to Overview &amp; Scrutiny Committee.</t>
  </si>
  <si>
    <t>Relevant regulatory officers/ Com Safety</t>
  </si>
  <si>
    <t>Support for new parking strategy and review of orders</t>
  </si>
  <si>
    <t>Provide effective support and legal orders</t>
  </si>
  <si>
    <t>To ensure adoption of an effective Local Plan</t>
  </si>
  <si>
    <t>To provide effective advice and support through the planning enforcement process.</t>
  </si>
  <si>
    <t>with Strategic Planning, review the benefits / infrastructure gap through implementing a CIL</t>
  </si>
  <si>
    <t>New framework in place for March 2021</t>
  </si>
  <si>
    <t xml:space="preserve">To provide a sustainable solution for HCC disposal and NHDC&amp;EHC future  management of its waste. </t>
  </si>
  <si>
    <t>Ensure these reflect good procurement practice</t>
  </si>
  <si>
    <t>LICENSING</t>
  </si>
  <si>
    <t>To be able to receive online consultation responses for licensing applications</t>
  </si>
  <si>
    <t>Risk-rated inspections of licensed premises</t>
  </si>
  <si>
    <t>Scheduled compliance inspections including joint working with other partner agencies where appropriate. Higher-risk premises (such as nightclubs, pubs, etc.) to be inspected during peak evening periods when the risk to the public is greatest.</t>
  </si>
  <si>
    <t>Adoption of a new statement of licensing policy incorporating the new animal licensing regime under the Animal Welfare Act</t>
  </si>
  <si>
    <t>Report performance and meeting objectives</t>
  </si>
  <si>
    <t>POLICY AND COMMUNITY ENGAGEMENT</t>
  </si>
  <si>
    <t>Policy</t>
  </si>
  <si>
    <t>Provide support to relevant partnership activities that is fit for purpose</t>
  </si>
  <si>
    <t>None</t>
  </si>
  <si>
    <t>To ensure fit for purpose</t>
  </si>
  <si>
    <t>All Directorates</t>
  </si>
  <si>
    <t>All relevant directorates</t>
  </si>
  <si>
    <t>In compliance with CIPFA codes of recommended practice to ensure good governance</t>
  </si>
  <si>
    <t>Community Engagement</t>
  </si>
  <si>
    <t>Use of £1.2m split over a 4 year programme Capital Grants Member Panel to meet twice a year.</t>
  </si>
  <si>
    <t xml:space="preserve">Community Engagement team </t>
  </si>
  <si>
    <t>Review major grant contracts with partner agencies / MOU (ongoing grant payment bi-annually)</t>
  </si>
  <si>
    <t xml:space="preserve">Majority of awards to conclude end of March 2020. Pursue quantifiable arrangements within any future sustainable relationships </t>
  </si>
  <si>
    <t xml:space="preserve">on-going </t>
  </si>
  <si>
    <t>To provide effective support for certain community events</t>
  </si>
  <si>
    <t>Community Engagement Officer</t>
  </si>
  <si>
    <t>To ensure that community use is maximised</t>
  </si>
  <si>
    <t>Ensuring that fees and charges are in accordance with legislation</t>
  </si>
  <si>
    <t>Ensure NHDC maintains it's duty to safeguarding children and adults at risk</t>
  </si>
  <si>
    <t>Police and Crime Commissioner elections 2020</t>
  </si>
  <si>
    <t>Committee, Member and Scrutiny Services</t>
  </si>
  <si>
    <t>To ensure compliance with legislation, guidance and good practice</t>
  </si>
  <si>
    <t>Procurement for Electoral Printing and Postage Contract consideration of embedding system with current procurements and/ or systems</t>
  </si>
  <si>
    <t xml:space="preserve">To determine a contract to ensure any elections administered if delivered in the most efficient way possible to the electorate.   </t>
  </si>
  <si>
    <t>Legal/IT</t>
  </si>
  <si>
    <t>Re-procurement/ extension of contract for Committee Management System</t>
  </si>
  <si>
    <t>To determine a contract to deliver the committee administration to comply with the paperless agenda</t>
  </si>
  <si>
    <t>Procurement of Electoral Management System  (currently Xpress) consideration of embedding system with current procurements and/ or systems</t>
  </si>
  <si>
    <t>To determine a contract to deliver the administration of the electoral management function</t>
  </si>
  <si>
    <t xml:space="preserve">Revised Statement of Gambling Principles </t>
  </si>
  <si>
    <t>Adoption of a revised Statement of Gambling Principles</t>
  </si>
  <si>
    <t>District and Parish Council election 2023</t>
  </si>
  <si>
    <t xml:space="preserve">Procurement for Electoral Printing and Postage Contract </t>
  </si>
  <si>
    <t>could be extended to 01/04/26</t>
  </si>
  <si>
    <t xml:space="preserve">TBC </t>
  </si>
  <si>
    <t>Elections</t>
  </si>
  <si>
    <t>District and Parish Council election 2020</t>
  </si>
  <si>
    <t>To facilitate efficiency and channel shift</t>
  </si>
  <si>
    <t>Use of Mobile Elections Application (MEA) as an elections self service tool for appointment of elections staff (and exploring its use in 22/23/24 for Training/ Polling station bookings &amp; functionality)</t>
  </si>
  <si>
    <t>RO/ Elections staff</t>
  </si>
  <si>
    <t>IT</t>
  </si>
  <si>
    <t>Where appropriate Community Engagement</t>
  </si>
  <si>
    <t>April - May 2020</t>
  </si>
  <si>
    <t>Post EU exit</t>
  </si>
  <si>
    <t>Contracts procurement group</t>
  </si>
  <si>
    <t>DSM/ CMSM</t>
  </si>
  <si>
    <t>DSM/ Electoral Services Manager (ESM)</t>
  </si>
  <si>
    <t>DSM/ ESM</t>
  </si>
  <si>
    <t>DSM</t>
  </si>
  <si>
    <t>DSM/ Electoral Services Manager</t>
  </si>
  <si>
    <t>DSM (DSM) / Committee, Member and Scrutiny Manager (CMSM)</t>
  </si>
  <si>
    <t>Service Director: Legal &amp; Community (SDL&amp;C)</t>
  </si>
  <si>
    <t>SDL&amp;C</t>
  </si>
  <si>
    <t>SDL&amp;C/ L&amp;D/ Member training champions</t>
  </si>
  <si>
    <t>IT/  various departments/ SDL&amp;C/ RO</t>
  </si>
  <si>
    <t>Various/ RO/  SDL&amp;C</t>
  </si>
  <si>
    <t>RO/ SDL&amp;C</t>
  </si>
  <si>
    <t>CPM</t>
  </si>
  <si>
    <t>Place/ Policy &amp; Community Engagement as appropriate</t>
  </si>
  <si>
    <t>Various/RO/ SDL&amp;C</t>
  </si>
  <si>
    <t>Legal/ SDL&amp;C</t>
  </si>
  <si>
    <t>Legal Services/ SDL&amp;C</t>
  </si>
  <si>
    <t>Improving community engagement and meeting the Council's objective</t>
  </si>
  <si>
    <t>DSM/  CMSM</t>
  </si>
  <si>
    <t>SERVICE DIRECTOR: LEGAL &amp; COMMUNITY</t>
  </si>
  <si>
    <t xml:space="preserve">Legal Commercial Team Manager (LCTM) </t>
  </si>
  <si>
    <t>Property  &amp; Contracts Lawyer/ LCTM</t>
  </si>
  <si>
    <t>LCTM</t>
  </si>
  <si>
    <t>LCTM/ Procurement Officer</t>
  </si>
  <si>
    <t>Assist  with consideration of museum storage</t>
  </si>
  <si>
    <t>Planning Lawyer/ Legal Regulatory Team  Manager (LRTM)</t>
  </si>
  <si>
    <t>LRTM / MO/ PA / assistant</t>
  </si>
  <si>
    <t>Planning Lawyer/ LRTM</t>
  </si>
  <si>
    <t>Licensing Manager (LM)</t>
  </si>
  <si>
    <t>LM</t>
  </si>
  <si>
    <t>P&amp;CEM</t>
  </si>
  <si>
    <t>P&amp;CEM/ SDL&amp;C</t>
  </si>
  <si>
    <t xml:space="preserve">P&amp;CEM/Trainee </t>
  </si>
  <si>
    <t>Policy &amp; Community Engagement Manager (P&amp;CEM)</t>
  </si>
  <si>
    <t>Compliance with Cipfa Code of Corporate Governance</t>
  </si>
  <si>
    <t>To ensure fit for purpose and ensure compliance with latest legislation &amp; meeting commitments</t>
  </si>
  <si>
    <t>Implementing new Grants Policy and processes. Support of Members through Area Committees and surgeries &amp; review implementation of this and new District Capital and Revenue Grants Panel (capital grant funding cease 2021</t>
  </si>
  <si>
    <t>P&amp;CEM/ Trainee</t>
  </si>
  <si>
    <t>Review of Equality Strategy and developing a council wide approach to the production of high quality equality impact assessments against which to measure the likely effects of our emerging policies and services</t>
  </si>
  <si>
    <t xml:space="preserve">Continuing to facilitate cross partner action days (for anti-social behaviour, dog fouling and fly tipping) </t>
  </si>
  <si>
    <t>Community Safety/ CPM</t>
  </si>
  <si>
    <t>LEGAL AND COMMUNITY</t>
  </si>
  <si>
    <t>Act as corporate lead for EU transition (CF)</t>
  </si>
  <si>
    <t>Act as Corporate Safeguarding lead officer ®</t>
  </si>
  <si>
    <t>Management and servicing of the North Herts Community Safety Partnership (NHCSP)/ meetings/ actions and annual survey and Community Safety Plan (with Police) R</t>
  </si>
  <si>
    <t>To lead on relevant Prevent matters and review Prevent actions  R</t>
  </si>
  <si>
    <t>Corporate Safeguarding Group/ Policy for Report - Legal</t>
  </si>
  <si>
    <t>Community Health &amp; Wellbeing Team Leader/ CPM/ SDL&amp;C</t>
  </si>
  <si>
    <t>Supporting our communities to improve nutritional intake R</t>
  </si>
  <si>
    <t>Support of more interactive public meetings experience for the community CF</t>
  </si>
  <si>
    <t>Undertake a review of webpages and content managed by the Team and the interface between the Council’s website and mod.gov CF</t>
  </si>
  <si>
    <t>Churchgate: provision of project support for project CF</t>
  </si>
  <si>
    <t>Crematorium:  appeal and legal action,  proceed with planning implementation (CF actions if approved)</t>
  </si>
  <si>
    <t>Continue to maximise income from legal work/ external legal work - general &amp; repeat 4 years. Undertaking work for external bodies and Local Authorities where such opportunities arise R</t>
  </si>
  <si>
    <t>Maximise recovery of costs awarded in legal proceedings R</t>
  </si>
  <si>
    <t>Local Plan - continue to support examination, main modification/ consultation process as required, implementation post any adoption CF</t>
  </si>
  <si>
    <t>Housing company  - general R</t>
  </si>
  <si>
    <t>Assets of Community Value - provision of advice on applications, appeals and legal tribunal challenges R</t>
  </si>
  <si>
    <t xml:space="preserve">RIPA  - assist Service Director with inspection and enactment of any recommendations from the  (Investigatory Powers Commissioner's Office) IPCO </t>
  </si>
  <si>
    <t>Potential support for increased planning enforcement. R</t>
  </si>
  <si>
    <t>Local Plan adoption and major site applications (including s106/) CF</t>
  </si>
  <si>
    <t>Community Infrastructure Levy - advice &amp; support CF</t>
  </si>
  <si>
    <t xml:space="preserve"> Contract / procurement support for new framework contract for trees CF</t>
  </si>
  <si>
    <t>Contract/ procurement support for Develop a business case for Northern Transfer Station and depot CF</t>
  </si>
  <si>
    <t>Community Protection, Corporate Safeguarding Group</t>
  </si>
  <si>
    <t>Annual Contract Procurement Rule review R</t>
  </si>
  <si>
    <t>Online licensing application process through Tascomi CF</t>
  </si>
  <si>
    <t>Annual report to Licensing and Appeals Committee (reoccurring) R</t>
  </si>
  <si>
    <t>To ensure policy reflects good practice and meets Council objectives where legally possible.</t>
  </si>
  <si>
    <t>To meet the legal requirement to review and Statement fit for purpose.</t>
  </si>
  <si>
    <t>Support the Local Strategic Partnership operation; to review function, effectiveness and remit - bi-annual review(June) R</t>
  </si>
  <si>
    <t>Annual consideration of Council Plan objectives and format (Plan, report and Action plan for 2021-25) R</t>
  </si>
  <si>
    <t>Review Climate Change actions from 2020 Strategy CF</t>
  </si>
  <si>
    <t>Completion of Annual Governance Statement (AGS) assessment; AGS and review and report any Actions/ outcomes to FAR Committee bi-annually  R</t>
  </si>
  <si>
    <t>Annual review of Code of Corporate Governance &amp; report to FAR Committee R</t>
  </si>
  <si>
    <t>Working with the community to arrange community events throughout year R</t>
  </si>
  <si>
    <t>Assist local communities with grant applications and utilising s106 monies R</t>
  </si>
  <si>
    <t>See R / CF above.</t>
  </si>
  <si>
    <t>2022-24 - R/ CF</t>
  </si>
  <si>
    <t>Development of a new contract for leisure management services based on industry standard precedent (award 2024)</t>
  </si>
  <si>
    <t>Review of Statement of Licensing Policy</t>
  </si>
  <si>
    <t>Service Directors/ Democratic Services</t>
  </si>
  <si>
    <t>Community Protection Manager (CPM)/ Community Safety Team Leader (CSTL)</t>
  </si>
  <si>
    <t>CPM/ CSTL</t>
  </si>
  <si>
    <t>Contracts Lawyer</t>
  </si>
  <si>
    <t xml:space="preserve">Review of Equality Strategy </t>
  </si>
  <si>
    <t>Finance/ other Directorates as appropriate.</t>
  </si>
  <si>
    <t xml:space="preserve">To explore specific local volunteering opportunities for staff with the assistance of NHCVS or other appropriate volunteering organisations. </t>
  </si>
  <si>
    <t>P&amp;CEM/ Com Engagement Team</t>
  </si>
  <si>
    <t>SMT/ HR/ All Directorates</t>
  </si>
  <si>
    <t>Support the Independent Remuneration Panel in reviewing the Members’ Allowances Scheme, with aim of up to 4 yearly only reviews.</t>
  </si>
  <si>
    <t>To be enable wider interest and more efficient use of officer's time/ resource</t>
  </si>
  <si>
    <t>Undertake a review of statutory / non-statutory services that L&amp;C provide and see if they can be provided differently/ more efficiently and or effectively and review charging and fee options</t>
  </si>
  <si>
    <t>To ensure the Council can meet budgetary requirements and efficiencies</t>
  </si>
  <si>
    <t>Programme of work with schools and local youth groups, especially for (but not limited to ) Local Democracy week, and promote engagement across the district CF</t>
  </si>
  <si>
    <t>Increasing youth engagement and participation in democracy</t>
  </si>
  <si>
    <t>Review procedures and practices for committees in light of new systems - including use of applicable modules for transcribing meetings/ use of laptops to directly type minutes of meetings/ use of open microphones during meetings (and review of staffing meeting requirements) CF</t>
  </si>
  <si>
    <t>Consider and progress use of webcasting meetings, and officers attending potentially through this and other interaction tools.</t>
  </si>
  <si>
    <t>Lawful elections held without challenge</t>
  </si>
  <si>
    <t>Explore expansion/ use of 'WebReg' on Customer Services Centre desktops to enable all CSC staff to operate and input basic register functions</t>
  </si>
  <si>
    <t>To deliver faster and more efficient and electoral processes, whilst improving citizen engagement and participation in voting system</t>
  </si>
  <si>
    <t>Safeguarding - assist with a review of Transparency Statement and Modern Day Slavery procurement actions/ plan (Cabinet report July 2020)</t>
  </si>
  <si>
    <t>To ensure compliance where possible with the Charter, ensure Transparency Statement fit for purpose and procurement systems reflect recommended good practice.</t>
  </si>
  <si>
    <t>LRTM/ Contract lawyer/ Procurement officer</t>
  </si>
  <si>
    <t>To consider approach with Police, Community Safety and the Safety Advisory Group to community events</t>
  </si>
  <si>
    <t>To reflect the administration priorities.</t>
  </si>
  <si>
    <t>Further consideration of Corporate Volunteering Policy</t>
  </si>
  <si>
    <t>DSM/ CMSM/ ESM</t>
  </si>
  <si>
    <t>SDL&amp;C/IT</t>
  </si>
  <si>
    <t>DSM/  CMSM/ ESM</t>
  </si>
  <si>
    <t xml:space="preserve">Publication of Register of Electors. </t>
  </si>
  <si>
    <t>DSM/ESM</t>
  </si>
  <si>
    <t>The engagement of the electorate and encouraging registration.</t>
  </si>
  <si>
    <t>Publish verification numbers for Mayoral petition.</t>
  </si>
  <si>
    <t>ESM</t>
  </si>
  <si>
    <t>Preparation for the reformed Canvass.</t>
  </si>
  <si>
    <t>Various/SD L&amp;C</t>
  </si>
  <si>
    <t>Integration of Xpress and Mod.Gov to enable the details of elected Members to be pre populated into the system (rather than manual operation)</t>
  </si>
  <si>
    <t>To increase use of the systems and to be more efficient.</t>
  </si>
  <si>
    <t>CMSM/ESM</t>
  </si>
  <si>
    <t>Integration of Xpress and Mod.Gov to enable the details of elected members to displayed immediately on the Council's website (rather than a manual operation subsequent to the election)</t>
  </si>
  <si>
    <t>To increase use of the systems and to be more efficient.  Information available immediately to the public.</t>
  </si>
  <si>
    <t>The NHCSP functions effectively and delivers efficient collective and coordinated action to keep North Herts a safe place to live, work and visit
-The Council fulfils its statutory obligations as a Responsible Authority by completing the annual strategic assessment and the Community Safety Plan
- Providing NHDC representation and involvement at various community safety related fora as and when appropriate, which also assists Councillors in re-establishing regular communications with police and other community safety partners
- To deliver awareness campaigns and initiatives throughout the year
- Management of the mobile CCTV cameras</t>
  </si>
  <si>
    <t>Annual review of fees and charges and income generation R</t>
  </si>
  <si>
    <t xml:space="preserve">Operational oversight of Safeguarding and policies and arrangements of Corporate Safeguarding Group: R Including the production of report to Cabinet on Modern Slavery charter/ Transparency Statement review of Action plan for - July 2020. To pick up recommendations including e.g.: Compulsory Member training on safeguarding, </t>
  </si>
  <si>
    <t>To continue to develop Member Development following development of Councillors' Learning and Development Protocol with Member Training Champions. Deliver of Induction Programme for Members (&amp; compulsory external training for Planning/ Overview &amp; Scrutiny)</t>
  </si>
  <si>
    <t>Statement of Animal Licensing Policy and upskilling of staff to deal with Animal Licensing</t>
  </si>
  <si>
    <t>Review of taxi licensing policy (and consideration of conditions regarding anti-idling/ siting of taxi ranks and other environmental issues relating to Electric Taxi vehicles)</t>
  </si>
  <si>
    <t>Review of Statement of Licensing Policy (and consideration of  environmental issues where possible for events/ event management) - R in 2024</t>
  </si>
  <si>
    <r>
      <t xml:space="preserve">2020/21 - </t>
    </r>
    <r>
      <rPr>
        <b/>
        <i/>
        <sz val="12"/>
        <color theme="1"/>
        <rFont val="Arial"/>
        <family val="2"/>
      </rPr>
      <t>NB - SOME OF THESE ARE REPEAT -'R' AND / OR WILL CARRY FORWARD 'CF' AND ARE THEREFORE NOT SET OUT AGAIN UNDER SUBSEQUENT YEARS</t>
    </r>
  </si>
  <si>
    <t>To ensure that the data within the Electoral Register remains up to date, rather than solely relying on the Canvass.</t>
  </si>
  <si>
    <t>To enable the annual canvass to be a simpler process that is clearer for citizens, and to provide ability for Council to tailor the Canvass to local need.</t>
  </si>
  <si>
    <t>Support corporate response to civil emergency</t>
  </si>
  <si>
    <t>Primary - Environmental Services/ Regulatory</t>
  </si>
  <si>
    <t>Assist with corporate response to covid-19 (court application for Part 2A orders and any other actions required</t>
  </si>
  <si>
    <t>County Council Election  2021 (and delayed District, Policy and Crime Commissioners 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</si>
</sst>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1"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10"/>
      <name val="Arial Bold"/>
    </font>
    <font>
      <b/>
      <u/>
      <sz val="10"/>
      <name val="Arial"/>
      <family val="2"/>
    </font>
    <font>
      <sz val="10"/>
      <name val="Arial"/>
      <family val="2"/>
    </font>
    <font>
      <sz val="12"/>
      <name val="Arial"/>
      <family val="2"/>
    </font>
    <font>
      <sz val="10"/>
      <name val="Arial Bold"/>
    </font>
    <font>
      <sz val="10"/>
      <color indexed="18"/>
      <name val="Arial"/>
      <family val="2"/>
    </font>
    <font>
      <b/>
      <sz val="14"/>
      <name val="Arial"/>
      <family val="2"/>
    </font>
    <font>
      <sz val="9"/>
      <color indexed="81"/>
      <name val="Tahoma"/>
      <family val="2"/>
    </font>
    <font>
      <sz val="16"/>
      <color indexed="81"/>
      <name val="Arial"/>
      <family val="2"/>
    </font>
    <font>
      <b/>
      <sz val="16"/>
      <color indexed="81"/>
      <name val="Arial"/>
      <family val="2"/>
    </font>
    <font>
      <sz val="10"/>
      <color rgb="FFFF0000"/>
      <name val="Arial"/>
      <family val="2"/>
    </font>
    <font>
      <b/>
      <sz val="14"/>
      <color theme="1"/>
      <name val="Arial"/>
      <family val="2"/>
    </font>
    <font>
      <sz val="10"/>
      <color theme="1"/>
      <name val="Arial"/>
      <family val="2"/>
    </font>
    <font>
      <sz val="11"/>
      <color theme="1"/>
      <name val="Arial"/>
      <family val="2"/>
    </font>
    <font>
      <b/>
      <sz val="16"/>
      <color theme="1"/>
      <name val="Arial"/>
      <family val="2"/>
    </font>
    <font>
      <b/>
      <i/>
      <sz val="14"/>
      <color theme="1"/>
      <name val="Arial"/>
      <family val="2"/>
    </font>
    <font>
      <b/>
      <sz val="10"/>
      <color theme="1"/>
      <name val="Arial"/>
      <family val="2"/>
    </font>
    <font>
      <b/>
      <i/>
      <sz val="12"/>
      <color theme="1"/>
      <name val="Arial"/>
      <family val="2"/>
    </font>
    <font>
      <i/>
      <sz val="1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15" fillId="0" borderId="0" xfId="0" applyFont="1" applyAlignment="1">
      <alignment horizontal="left"/>
    </xf>
    <xf numFmtId="164" fontId="0" fillId="0" borderId="0" xfId="0" applyNumberFormat="1" applyAlignment="1">
      <alignment horizontal="left" vertical="center" wrapText="1"/>
    </xf>
    <xf numFmtId="0" fontId="27" fillId="24" borderId="0" xfId="0" applyFont="1" applyFill="1" applyAlignment="1">
      <alignment vertical="center" wrapText="1"/>
    </xf>
    <xf numFmtId="0" fontId="27" fillId="0" borderId="0" xfId="0" applyFont="1" applyFill="1" applyAlignment="1">
      <alignment vertical="center" wrapText="1"/>
    </xf>
    <xf numFmtId="0" fontId="20" fillId="25" borderId="10" xfId="0" applyFont="1" applyFill="1" applyBorder="1" applyAlignment="1">
      <alignment horizontal="center" vertical="center" wrapText="1"/>
    </xf>
    <xf numFmtId="0" fontId="20" fillId="25" borderId="10" xfId="0" applyFont="1" applyFill="1" applyBorder="1" applyAlignment="1" applyProtection="1">
      <alignment horizontal="center" vertical="center" wrapText="1"/>
    </xf>
    <xf numFmtId="0" fontId="20" fillId="25" borderId="10" xfId="0" applyNumberFormat="1" applyFont="1" applyFill="1" applyBorder="1" applyAlignment="1" applyProtection="1">
      <alignment horizontal="center" vertical="center" wrapText="1"/>
    </xf>
    <xf numFmtId="164" fontId="20" fillId="25" borderId="10" xfId="0" applyNumberFormat="1" applyFont="1" applyFill="1" applyBorder="1" applyAlignment="1" applyProtection="1">
      <alignment horizontal="center" vertical="center" wrapText="1"/>
    </xf>
    <xf numFmtId="0" fontId="27" fillId="0" borderId="0" xfId="0" applyFont="1" applyFill="1" applyBorder="1" applyAlignment="1">
      <alignment vertical="center" wrapText="1"/>
    </xf>
    <xf numFmtId="164" fontId="27" fillId="0" borderId="0" xfId="0" applyNumberFormat="1" applyFont="1" applyFill="1" applyBorder="1" applyAlignment="1">
      <alignment horizontal="left" vertical="center" wrapText="1"/>
    </xf>
    <xf numFmtId="0" fontId="0" fillId="0" borderId="11" xfId="0" applyBorder="1" applyAlignment="1">
      <alignment vertical="center" wrapText="1"/>
    </xf>
    <xf numFmtId="0" fontId="1" fillId="26" borderId="10" xfId="0" applyFont="1" applyFill="1" applyBorder="1" applyAlignment="1">
      <alignment horizontal="left" vertical="center" wrapText="1"/>
    </xf>
    <xf numFmtId="164"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7" fillId="26"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3" fillId="0" borderId="0" xfId="0" applyFont="1" applyAlignment="1">
      <alignment vertical="center" wrapText="1"/>
    </xf>
    <xf numFmtId="0" fontId="33" fillId="0" borderId="0" xfId="0" applyFont="1" applyFill="1" applyAlignment="1">
      <alignment vertical="center" wrapText="1"/>
    </xf>
    <xf numFmtId="0" fontId="28" fillId="0" borderId="0" xfId="0" applyFont="1" applyAlignment="1">
      <alignment vertical="center" wrapText="1"/>
    </xf>
    <xf numFmtId="0" fontId="34" fillId="0" borderId="10" xfId="0" applyFont="1" applyBorder="1" applyAlignment="1">
      <alignment horizontal="left" vertical="top" wrapText="1"/>
    </xf>
    <xf numFmtId="0" fontId="34" fillId="0" borderId="10" xfId="0" applyFont="1" applyBorder="1" applyAlignment="1" applyProtection="1">
      <alignment horizontal="left" vertical="top" wrapText="1"/>
      <protection locked="0"/>
    </xf>
    <xf numFmtId="14" fontId="34" fillId="26" borderId="10" xfId="0" applyNumberFormat="1" applyFont="1" applyFill="1" applyBorder="1" applyAlignment="1">
      <alignment horizontal="left" vertical="top" wrapText="1"/>
    </xf>
    <xf numFmtId="14" fontId="34" fillId="0" borderId="10" xfId="0" applyNumberFormat="1" applyFont="1" applyBorder="1" applyAlignment="1">
      <alignment horizontal="left" vertical="top" wrapText="1"/>
    </xf>
    <xf numFmtId="164" fontId="34" fillId="0" borderId="10" xfId="0" applyNumberFormat="1" applyFont="1" applyBorder="1" applyAlignment="1">
      <alignment horizontal="left" vertical="top" wrapText="1"/>
    </xf>
    <xf numFmtId="14" fontId="35" fillId="26" borderId="10" xfId="0" applyNumberFormat="1" applyFont="1" applyFill="1" applyBorder="1" applyAlignment="1">
      <alignment horizontal="left" vertical="top" wrapText="1"/>
    </xf>
    <xf numFmtId="14" fontId="35" fillId="0" borderId="10" xfId="0" applyNumberFormat="1" applyFont="1" applyBorder="1" applyAlignment="1">
      <alignment horizontal="left" vertical="top" wrapText="1"/>
    </xf>
    <xf numFmtId="0" fontId="36" fillId="27" borderId="13" xfId="0" applyFont="1" applyFill="1" applyBorder="1" applyAlignment="1">
      <alignment horizontal="center" vertical="top" wrapText="1"/>
    </xf>
    <xf numFmtId="0" fontId="36" fillId="27" borderId="16" xfId="0" applyFont="1" applyFill="1" applyBorder="1" applyAlignment="1">
      <alignment horizontal="center" vertical="top" wrapText="1"/>
    </xf>
    <xf numFmtId="0" fontId="35" fillId="0" borderId="10" xfId="0" applyFont="1" applyBorder="1" applyAlignment="1">
      <alignment horizontal="left" vertical="top"/>
    </xf>
    <xf numFmtId="0" fontId="0" fillId="0" borderId="0" xfId="0" applyAlignment="1">
      <alignment horizontal="left" vertical="top" wrapText="1"/>
    </xf>
    <xf numFmtId="0" fontId="36" fillId="27" borderId="12" xfId="0" applyFont="1" applyFill="1" applyBorder="1" applyAlignment="1">
      <alignment horizontal="left" vertical="top" wrapText="1"/>
    </xf>
    <xf numFmtId="0" fontId="28" fillId="26" borderId="0" xfId="0" applyFont="1" applyFill="1" applyAlignment="1">
      <alignment vertical="center" wrapText="1"/>
    </xf>
    <xf numFmtId="0" fontId="0" fillId="26" borderId="0" xfId="0" applyFill="1" applyAlignment="1">
      <alignment vertical="center" wrapText="1"/>
    </xf>
    <xf numFmtId="0" fontId="38" fillId="0" borderId="0" xfId="0" applyFont="1" applyFill="1" applyBorder="1" applyAlignment="1">
      <alignment vertical="center" wrapText="1"/>
    </xf>
    <xf numFmtId="0" fontId="38" fillId="25" borderId="10" xfId="0" applyFont="1" applyFill="1" applyBorder="1" applyAlignment="1">
      <alignment horizontal="center" vertical="center" wrapText="1"/>
    </xf>
    <xf numFmtId="0" fontId="38" fillId="25" borderId="10" xfId="0" applyNumberFormat="1" applyFont="1" applyFill="1" applyBorder="1" applyAlignment="1" applyProtection="1">
      <alignment horizontal="center" vertical="center" wrapText="1"/>
    </xf>
    <xf numFmtId="164" fontId="38" fillId="25" borderId="10" xfId="0" applyNumberFormat="1" applyFont="1" applyFill="1" applyBorder="1" applyAlignment="1" applyProtection="1">
      <alignment horizontal="center" vertical="center" wrapText="1"/>
    </xf>
    <xf numFmtId="0" fontId="36" fillId="27" borderId="10" xfId="0" applyFont="1" applyFill="1" applyBorder="1" applyAlignment="1">
      <alignment horizontal="left" vertical="center" wrapText="1"/>
    </xf>
    <xf numFmtId="0" fontId="34" fillId="27" borderId="10" xfId="0" applyFont="1" applyFill="1" applyBorder="1" applyAlignment="1" applyProtection="1">
      <alignment horizontal="center" vertical="center" wrapText="1"/>
      <protection locked="0"/>
    </xf>
    <xf numFmtId="0" fontId="34" fillId="27" borderId="10" xfId="0" applyFont="1" applyFill="1" applyBorder="1" applyAlignment="1">
      <alignment horizontal="left" vertical="center" wrapText="1"/>
    </xf>
    <xf numFmtId="164" fontId="34" fillId="27" borderId="10" xfId="0" applyNumberFormat="1" applyFont="1" applyFill="1" applyBorder="1" applyAlignment="1">
      <alignment horizontal="center" vertical="center" wrapText="1"/>
    </xf>
    <xf numFmtId="0" fontId="34" fillId="27" borderId="10" xfId="0" applyNumberFormat="1"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34" fillId="0" borderId="10" xfId="0" applyNumberFormat="1" applyFont="1" applyBorder="1" applyAlignment="1">
      <alignment horizontal="left" vertical="top" wrapText="1"/>
    </xf>
    <xf numFmtId="0" fontId="38" fillId="27" borderId="10" xfId="0" applyFont="1" applyFill="1" applyBorder="1" applyAlignment="1">
      <alignment horizontal="left" vertical="center" wrapText="1"/>
    </xf>
    <xf numFmtId="0" fontId="34" fillId="0" borderId="10" xfId="0" applyFont="1" applyBorder="1" applyAlignment="1">
      <alignment vertical="top" wrapText="1"/>
    </xf>
    <xf numFmtId="0" fontId="34" fillId="0" borderId="10" xfId="0" applyFont="1" applyBorder="1" applyAlignment="1" applyProtection="1">
      <alignment vertical="top" wrapText="1"/>
      <protection locked="0"/>
    </xf>
    <xf numFmtId="164" fontId="34" fillId="0" borderId="10" xfId="0" applyNumberFormat="1" applyFont="1" applyBorder="1" applyAlignment="1">
      <alignment vertical="top" wrapText="1"/>
    </xf>
    <xf numFmtId="0" fontId="34" fillId="0" borderId="10" xfId="0" applyNumberFormat="1" applyFont="1" applyBorder="1" applyAlignment="1">
      <alignment vertical="top" wrapText="1"/>
    </xf>
    <xf numFmtId="0" fontId="38" fillId="27" borderId="10" xfId="0" applyFont="1" applyFill="1" applyBorder="1" applyAlignment="1">
      <alignment horizontal="left" vertical="top" wrapText="1"/>
    </xf>
    <xf numFmtId="0" fontId="34" fillId="0" borderId="10" xfId="0" applyFont="1" applyFill="1" applyBorder="1" applyAlignment="1">
      <alignment horizontal="left" vertical="top" wrapText="1"/>
    </xf>
    <xf numFmtId="164" fontId="34" fillId="0" borderId="12" xfId="0" applyNumberFormat="1" applyFont="1" applyBorder="1" applyAlignment="1">
      <alignment horizontal="left" vertical="top" wrapText="1"/>
    </xf>
    <xf numFmtId="0" fontId="34" fillId="0" borderId="0" xfId="0" applyFont="1" applyBorder="1" applyAlignment="1">
      <alignment horizontal="left" vertical="top" wrapText="1"/>
    </xf>
    <xf numFmtId="0" fontId="36" fillId="27" borderId="0" xfId="0" applyFont="1" applyFill="1" applyBorder="1" applyAlignment="1">
      <alignment horizontal="left" vertical="center" wrapText="1"/>
    </xf>
    <xf numFmtId="0" fontId="34" fillId="0" borderId="10" xfId="0" applyFont="1" applyFill="1" applyBorder="1" applyAlignment="1" applyProtection="1">
      <alignment vertical="top" wrapText="1"/>
      <protection locked="0"/>
    </xf>
    <xf numFmtId="164" fontId="34" fillId="0" borderId="10" xfId="0" applyNumberFormat="1" applyFont="1" applyFill="1" applyBorder="1" applyAlignment="1">
      <alignment horizontal="left" vertical="top" wrapText="1"/>
    </xf>
    <xf numFmtId="164" fontId="34"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left" vertical="top" wrapText="1"/>
    </xf>
    <xf numFmtId="0" fontId="34" fillId="0" borderId="10" xfId="0" applyFont="1" applyFill="1" applyBorder="1" applyAlignment="1">
      <alignment vertical="top" wrapText="1"/>
    </xf>
    <xf numFmtId="164" fontId="34" fillId="0" borderId="10" xfId="0" applyNumberFormat="1" applyFont="1" applyFill="1" applyBorder="1" applyAlignment="1">
      <alignment vertical="top" wrapText="1"/>
    </xf>
    <xf numFmtId="0" fontId="34" fillId="0" borderId="10" xfId="0" applyNumberFormat="1" applyFont="1" applyFill="1" applyBorder="1" applyAlignment="1">
      <alignment vertical="top" wrapText="1"/>
    </xf>
    <xf numFmtId="0" fontId="34" fillId="27" borderId="10" xfId="0" applyFont="1" applyFill="1" applyBorder="1" applyAlignment="1" applyProtection="1">
      <alignment horizontal="left" vertical="top" wrapText="1"/>
      <protection locked="0"/>
    </xf>
    <xf numFmtId="0" fontId="34" fillId="27" borderId="10" xfId="0" applyFont="1" applyFill="1" applyBorder="1" applyAlignment="1">
      <alignment horizontal="left" vertical="top" wrapText="1"/>
    </xf>
    <xf numFmtId="164" fontId="34" fillId="27" borderId="10" xfId="0" applyNumberFormat="1" applyFont="1" applyFill="1" applyBorder="1" applyAlignment="1">
      <alignment horizontal="left" vertical="top" wrapText="1"/>
    </xf>
    <xf numFmtId="164" fontId="34" fillId="0" borderId="0" xfId="0" applyNumberFormat="1" applyFont="1" applyAlignment="1">
      <alignment horizontal="left" vertical="center" wrapText="1"/>
    </xf>
    <xf numFmtId="0" fontId="34" fillId="0" borderId="12" xfId="0" applyFont="1" applyBorder="1" applyAlignment="1">
      <alignment horizontal="left" vertical="top" wrapText="1"/>
    </xf>
    <xf numFmtId="0" fontId="34" fillId="0" borderId="0" xfId="0" applyFont="1" applyAlignment="1">
      <alignment vertical="center" wrapText="1"/>
    </xf>
    <xf numFmtId="0" fontId="34" fillId="26" borderId="10" xfId="0" applyFont="1" applyFill="1" applyBorder="1" applyAlignment="1">
      <alignment horizontal="left" vertical="top" wrapText="1"/>
    </xf>
    <xf numFmtId="164" fontId="34" fillId="26" borderId="10" xfId="0" applyNumberFormat="1" applyFont="1" applyFill="1" applyBorder="1" applyAlignment="1">
      <alignment horizontal="left" vertical="top" wrapText="1"/>
    </xf>
    <xf numFmtId="0" fontId="34" fillId="0" borderId="16" xfId="0" applyFont="1" applyBorder="1" applyAlignment="1">
      <alignment horizontal="left" vertical="top" wrapText="1"/>
    </xf>
    <xf numFmtId="0" fontId="36" fillId="29" borderId="12" xfId="0" applyFont="1" applyFill="1" applyBorder="1" applyAlignment="1">
      <alignment vertical="center" wrapText="1"/>
    </xf>
    <xf numFmtId="0" fontId="36" fillId="29" borderId="13" xfId="0" applyFont="1" applyFill="1" applyBorder="1" applyAlignment="1">
      <alignment vertical="center" wrapText="1"/>
    </xf>
    <xf numFmtId="0" fontId="36" fillId="29" borderId="16" xfId="0" applyFont="1" applyFill="1" applyBorder="1" applyAlignment="1">
      <alignment vertical="center" wrapText="1"/>
    </xf>
    <xf numFmtId="0" fontId="34" fillId="0" borderId="12" xfId="0" applyFont="1" applyFill="1" applyBorder="1" applyAlignment="1">
      <alignment horizontal="left" vertical="center" wrapText="1"/>
    </xf>
    <xf numFmtId="0" fontId="34" fillId="0" borderId="13" xfId="0" applyFont="1" applyFill="1" applyBorder="1" applyAlignment="1" applyProtection="1">
      <alignment horizontal="center" vertical="center" wrapText="1"/>
      <protection locked="0"/>
    </xf>
    <xf numFmtId="0" fontId="34" fillId="0" borderId="13" xfId="0" applyFont="1" applyFill="1" applyBorder="1" applyAlignment="1">
      <alignment horizontal="left" vertical="center" wrapText="1"/>
    </xf>
    <xf numFmtId="164" fontId="34" fillId="0" borderId="13" xfId="0" applyNumberFormat="1" applyFont="1" applyFill="1" applyBorder="1" applyAlignment="1">
      <alignment horizontal="center" vertical="center" wrapText="1"/>
    </xf>
    <xf numFmtId="0" fontId="34" fillId="0" borderId="13" xfId="0" applyNumberFormat="1" applyFont="1" applyFill="1" applyBorder="1" applyAlignment="1">
      <alignment horizontal="center" vertical="center" wrapText="1"/>
    </xf>
    <xf numFmtId="0" fontId="34" fillId="0" borderId="16" xfId="0" applyFont="1" applyFill="1" applyBorder="1" applyAlignment="1">
      <alignment horizontal="center" vertical="center" wrapText="1"/>
    </xf>
    <xf numFmtId="164" fontId="34" fillId="0" borderId="12" xfId="0" applyNumberFormat="1" applyFont="1" applyBorder="1" applyAlignment="1">
      <alignment vertical="top" wrapText="1"/>
    </xf>
    <xf numFmtId="0" fontId="34" fillId="0" borderId="10" xfId="0" applyFont="1" applyBorder="1" applyAlignment="1">
      <alignment vertical="top"/>
    </xf>
    <xf numFmtId="0" fontId="34" fillId="0" borderId="10" xfId="0" applyFont="1" applyBorder="1" applyAlignment="1">
      <alignment vertical="center" wrapText="1"/>
    </xf>
    <xf numFmtId="0" fontId="34" fillId="0" borderId="12" xfId="0" applyFont="1" applyBorder="1" applyAlignment="1">
      <alignment vertical="top" wrapText="1"/>
    </xf>
    <xf numFmtId="0" fontId="38" fillId="0" borderId="13" xfId="0" applyFont="1" applyBorder="1" applyAlignment="1">
      <alignment horizontal="left" vertical="center" wrapText="1" indent="7"/>
    </xf>
    <xf numFmtId="0" fontId="38" fillId="0" borderId="16" xfId="0" applyFont="1" applyBorder="1" applyAlignment="1">
      <alignment horizontal="left" vertical="center" wrapText="1" indent="7"/>
    </xf>
    <xf numFmtId="0" fontId="36" fillId="28" borderId="10" xfId="0" applyFont="1" applyFill="1" applyBorder="1" applyAlignment="1">
      <alignment vertical="center" wrapText="1"/>
    </xf>
    <xf numFmtId="0" fontId="36" fillId="28" borderId="10" xfId="0" applyFont="1" applyFill="1" applyBorder="1" applyAlignment="1">
      <alignment horizontal="left" vertical="center" wrapText="1"/>
    </xf>
    <xf numFmtId="0" fontId="34" fillId="0" borderId="0" xfId="0" applyFont="1"/>
    <xf numFmtId="0" fontId="34" fillId="0" borderId="10" xfId="0" applyFont="1" applyBorder="1" applyAlignment="1">
      <alignment horizontal="left" wrapText="1"/>
    </xf>
    <xf numFmtId="0" fontId="34" fillId="0" borderId="10" xfId="0" applyFont="1" applyBorder="1" applyAlignment="1">
      <alignment horizontal="left" vertical="top"/>
    </xf>
    <xf numFmtId="0" fontId="36" fillId="27" borderId="13" xfId="0" applyFont="1" applyFill="1" applyBorder="1" applyAlignment="1">
      <alignment horizontal="left" vertical="top" wrapText="1"/>
    </xf>
    <xf numFmtId="0" fontId="36" fillId="27" borderId="13"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4" fillId="26" borderId="12" xfId="0" applyFont="1" applyFill="1" applyBorder="1" applyAlignment="1">
      <alignment horizontal="left" vertical="top" wrapText="1"/>
    </xf>
    <xf numFmtId="0" fontId="40" fillId="26" borderId="13" xfId="0" applyFont="1" applyFill="1" applyBorder="1" applyAlignment="1">
      <alignment horizontal="left" vertical="top" wrapText="1"/>
    </xf>
    <xf numFmtId="0" fontId="40" fillId="26" borderId="16" xfId="0" applyFont="1" applyFill="1" applyBorder="1" applyAlignment="1">
      <alignment horizontal="left" vertical="top" wrapText="1"/>
    </xf>
    <xf numFmtId="0" fontId="34" fillId="27" borderId="0" xfId="0" applyFont="1" applyFill="1" applyAlignment="1">
      <alignment vertical="center" wrapText="1"/>
    </xf>
    <xf numFmtId="164" fontId="34" fillId="27" borderId="0" xfId="0" applyNumberFormat="1" applyFont="1" applyFill="1" applyAlignment="1">
      <alignment horizontal="left" vertical="center" wrapText="1"/>
    </xf>
    <xf numFmtId="0" fontId="34" fillId="0" borderId="10" xfId="0" applyFont="1" applyFill="1" applyBorder="1" applyAlignment="1" applyProtection="1">
      <alignment horizontal="left" vertical="top" wrapText="1"/>
      <protection locked="0"/>
    </xf>
    <xf numFmtId="14" fontId="34" fillId="0" borderId="10" xfId="0" applyNumberFormat="1" applyFont="1" applyFill="1" applyBorder="1" applyAlignment="1">
      <alignment horizontal="left" vertical="top" wrapText="1"/>
    </xf>
    <xf numFmtId="164" fontId="34" fillId="0" borderId="12" xfId="0" applyNumberFormat="1" applyFont="1" applyFill="1" applyBorder="1" applyAlignment="1">
      <alignment horizontal="left" vertical="top" wrapText="1"/>
    </xf>
    <xf numFmtId="0" fontId="23"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49" fontId="15" fillId="0" borderId="0" xfId="0" applyNumberFormat="1" applyFont="1" applyAlignment="1">
      <alignment horizontal="left" vertical="center" wrapText="1"/>
    </xf>
    <xf numFmtId="49" fontId="0" fillId="0" borderId="0" xfId="0" applyNumberForma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vertical="center" wrapText="1"/>
    </xf>
    <xf numFmtId="0" fontId="20" fillId="0" borderId="0" xfId="0" applyFont="1" applyAlignment="1">
      <alignment horizontal="left" vertical="center"/>
    </xf>
    <xf numFmtId="0" fontId="37" fillId="0" borderId="0"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38" fillId="0" borderId="0" xfId="0" applyFont="1" applyFill="1" applyBorder="1" applyAlignment="1">
      <alignment horizontal="left" vertical="center" wrapText="1"/>
    </xf>
    <xf numFmtId="0" fontId="36" fillId="27" borderId="13" xfId="0" applyFont="1" applyFill="1" applyBorder="1" applyAlignment="1">
      <alignment horizontal="left" vertical="top" wrapText="1"/>
    </xf>
    <xf numFmtId="0" fontId="36" fillId="27" borderId="16" xfId="0" applyFont="1" applyFill="1" applyBorder="1" applyAlignment="1">
      <alignment horizontal="left" vertical="top" wrapText="1"/>
    </xf>
    <xf numFmtId="0" fontId="36" fillId="29" borderId="13" xfId="0" applyFont="1" applyFill="1" applyBorder="1" applyAlignment="1">
      <alignment horizontal="left" vertical="top" wrapText="1"/>
    </xf>
    <xf numFmtId="0" fontId="36" fillId="27" borderId="12" xfId="0" applyFont="1" applyFill="1" applyBorder="1" applyAlignment="1">
      <alignment horizontal="left" vertical="top" wrapText="1"/>
    </xf>
    <xf numFmtId="0" fontId="38" fillId="27" borderId="12" xfId="0" applyFont="1" applyFill="1" applyBorder="1" applyAlignment="1">
      <alignment vertical="top"/>
    </xf>
    <xf numFmtId="0" fontId="38" fillId="27" borderId="13" xfId="0" applyFont="1" applyFill="1" applyBorder="1" applyAlignment="1">
      <alignment vertical="top"/>
    </xf>
    <xf numFmtId="0" fontId="38" fillId="27" borderId="16" xfId="0" applyFont="1" applyFill="1" applyBorder="1" applyAlignment="1">
      <alignment vertical="top"/>
    </xf>
    <xf numFmtId="0" fontId="38" fillId="27" borderId="12" xfId="0" applyFont="1" applyFill="1" applyBorder="1" applyAlignment="1">
      <alignment vertical="top" wrapText="1"/>
    </xf>
    <xf numFmtId="0" fontId="38" fillId="27" borderId="13" xfId="0" applyFont="1" applyFill="1" applyBorder="1" applyAlignment="1">
      <alignment vertical="top" wrapText="1"/>
    </xf>
    <xf numFmtId="0" fontId="38" fillId="27" borderId="16" xfId="0" applyFont="1" applyFill="1" applyBorder="1" applyAlignment="1">
      <alignment vertical="top" wrapText="1"/>
    </xf>
    <xf numFmtId="0" fontId="36" fillId="28" borderId="12" xfId="0" applyFont="1" applyFill="1" applyBorder="1" applyAlignment="1">
      <alignment vertical="center" wrapText="1"/>
    </xf>
    <xf numFmtId="0" fontId="36" fillId="28" borderId="16" xfId="0" applyFont="1" applyFill="1" applyBorder="1" applyAlignment="1">
      <alignment vertical="center" wrapText="1"/>
    </xf>
    <xf numFmtId="0" fontId="36" fillId="27" borderId="12" xfId="0" applyFont="1" applyFill="1" applyBorder="1" applyAlignment="1">
      <alignment horizontal="left" vertical="center" wrapText="1"/>
    </xf>
    <xf numFmtId="0" fontId="36" fillId="27" borderId="13" xfId="0" applyFont="1" applyFill="1" applyBorder="1" applyAlignment="1">
      <alignment horizontal="left" vertical="center" wrapText="1"/>
    </xf>
    <xf numFmtId="0" fontId="36" fillId="27" borderId="16"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0" fillId="0" borderId="13" xfId="0"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G$\Legal%20&amp;%20Community\L&amp;%20C%20Service%20Plans\L&amp;%20C%20action%20plan\2019-23\2019-23%20L&amp;C%20Action%20Plan%20final%20REVIEWED%20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C Action Plan 19-23"/>
    </sheetNames>
    <sheetDataSet>
      <sheetData sheetId="0">
        <row r="6">
          <cell r="C6" t="str">
            <v xml:space="preserve"> To monitor the preparedness and impacts/ develop any relevant contingencies for NHDC and their residents that is within its control</v>
          </cell>
          <cell r="D6" t="str">
            <v>ongoing</v>
          </cell>
          <cell r="E6" t="str">
            <v>unclear</v>
          </cell>
          <cell r="G6" t="str">
            <v>Predominantly at present: Regulatory, Place and Resources, although affects all</v>
          </cell>
        </row>
        <row r="7">
          <cell r="C7" t="str">
            <v>Ensure NHDC maintains it's duty to safeguarding children and adults at risk</v>
          </cell>
          <cell r="D7" t="str">
            <v>ongoing</v>
          </cell>
          <cell r="E7" t="str">
            <v>ongoing</v>
          </cell>
          <cell r="F7" t="str">
            <v>Service Director: Legal and Community</v>
          </cell>
          <cell r="G7" t="str">
            <v>Corporate Safeguarding Group/ Relevant Safeguarding Officers</v>
          </cell>
        </row>
        <row r="8">
          <cell r="F8" t="str">
            <v>Service Director: Legal and Community (as MO)</v>
          </cell>
        </row>
        <row r="11">
          <cell r="A11" t="str">
            <v>Review of Councillor Code of Conduct, Guide, complaints handling arrangements &amp; declaration/ Register of Interests procedure - following Committee on Standards in Public Life recommendations/ government response and legislation</v>
          </cell>
          <cell r="C11" t="str">
            <v>Ensure the Code and arrangements reflect best practice</v>
          </cell>
          <cell r="E11">
            <v>44196</v>
          </cell>
          <cell r="F11" t="str">
            <v>Service Director: Legal and Community (as MO)</v>
          </cell>
        </row>
        <row r="18">
          <cell r="A18" t="str">
            <v>Service re-design of how the authority processes abandoned vehicle reports</v>
          </cell>
          <cell r="C18" t="str">
            <v xml:space="preserve">To deliver an efficient service and reduce the number of non-AV reports </v>
          </cell>
        </row>
        <row r="22">
          <cell r="A22" t="str">
            <v>Management and servicing to the North Herts Health and Well Being Partnership and NHDC representation at the Hertfordshire Public Health Board</v>
          </cell>
        </row>
      </sheetData>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showGridLines="0" zoomScaleNormal="100" zoomScaleSheetLayoutView="100" workbookViewId="0">
      <selection activeCell="Q20" sqref="Q20"/>
    </sheetView>
  </sheetViews>
  <sheetFormatPr defaultColWidth="9.140625" defaultRowHeight="12.75" x14ac:dyDescent="0.2"/>
  <cols>
    <col min="1" max="14" width="9.140625" style="4"/>
    <col min="15" max="15" width="29.42578125" style="4" customWidth="1"/>
    <col min="16" max="16384" width="9.140625" style="4"/>
  </cols>
  <sheetData>
    <row r="1" spans="1:15" ht="13.35" customHeight="1" x14ac:dyDescent="0.2">
      <c r="A1" s="109" t="s">
        <v>3</v>
      </c>
      <c r="B1" s="109"/>
      <c r="C1" s="109"/>
      <c r="D1" s="109"/>
      <c r="E1" s="109"/>
      <c r="F1" s="109"/>
      <c r="G1" s="109"/>
      <c r="H1" s="109"/>
      <c r="I1" s="109"/>
      <c r="J1" s="109"/>
      <c r="K1" s="109"/>
      <c r="L1" s="109"/>
      <c r="M1" s="109"/>
      <c r="N1" s="109"/>
      <c r="O1" s="109"/>
    </row>
    <row r="2" spans="1:15" ht="13.35" customHeight="1" x14ac:dyDescent="0.2">
      <c r="A2" s="110"/>
      <c r="B2" s="110"/>
      <c r="C2" s="110"/>
      <c r="D2" s="110"/>
      <c r="E2" s="110"/>
      <c r="F2" s="110"/>
      <c r="G2" s="110"/>
      <c r="H2" s="110"/>
      <c r="I2" s="110"/>
      <c r="J2" s="110"/>
      <c r="K2" s="110"/>
      <c r="L2" s="110"/>
      <c r="M2" s="110"/>
      <c r="N2" s="110"/>
      <c r="O2" s="110"/>
    </row>
    <row r="3" spans="1:15" s="3" customFormat="1" ht="26.45" customHeight="1" x14ac:dyDescent="0.2">
      <c r="A3" s="111" t="s">
        <v>40</v>
      </c>
      <c r="B3" s="112"/>
      <c r="C3" s="112"/>
      <c r="D3" s="112"/>
      <c r="E3" s="112"/>
      <c r="F3" s="112"/>
      <c r="G3" s="112"/>
      <c r="H3" s="112"/>
      <c r="I3" s="112"/>
      <c r="J3" s="112"/>
      <c r="K3" s="112"/>
      <c r="L3" s="112"/>
      <c r="M3" s="112"/>
      <c r="N3" s="112"/>
      <c r="O3" s="112"/>
    </row>
    <row r="4" spans="1:15" ht="53.1" customHeight="1" x14ac:dyDescent="0.2">
      <c r="A4" s="111" t="s">
        <v>41</v>
      </c>
      <c r="B4" s="111"/>
      <c r="C4" s="111"/>
      <c r="D4" s="111"/>
      <c r="E4" s="111"/>
      <c r="F4" s="111"/>
      <c r="G4" s="111"/>
      <c r="H4" s="111"/>
      <c r="I4" s="111"/>
      <c r="J4" s="111"/>
      <c r="K4" s="111"/>
      <c r="L4" s="111"/>
      <c r="M4" s="111"/>
      <c r="N4" s="111"/>
      <c r="O4" s="111"/>
    </row>
    <row r="5" spans="1:15" ht="13.35" customHeight="1" x14ac:dyDescent="0.2">
      <c r="A5" s="111" t="s">
        <v>6</v>
      </c>
      <c r="B5" s="111"/>
      <c r="C5" s="111"/>
      <c r="D5" s="111"/>
      <c r="E5" s="111"/>
      <c r="F5" s="111"/>
      <c r="G5" s="111"/>
      <c r="H5" s="111"/>
      <c r="I5" s="111"/>
      <c r="J5" s="111"/>
      <c r="K5" s="111"/>
      <c r="L5" s="111"/>
      <c r="M5" s="111"/>
      <c r="N5" s="111"/>
      <c r="O5" s="111"/>
    </row>
    <row r="6" spans="1:15" s="3" customFormat="1" ht="39.75" customHeight="1" x14ac:dyDescent="0.2">
      <c r="A6" s="111" t="s">
        <v>42</v>
      </c>
      <c r="B6" s="111"/>
      <c r="C6" s="111"/>
      <c r="D6" s="111"/>
      <c r="E6" s="111"/>
      <c r="F6" s="111"/>
      <c r="G6" s="111"/>
      <c r="H6" s="111"/>
      <c r="I6" s="111"/>
      <c r="J6" s="111"/>
      <c r="K6" s="111"/>
      <c r="L6" s="111"/>
      <c r="M6" s="111"/>
      <c r="N6" s="111"/>
      <c r="O6" s="111"/>
    </row>
    <row r="7" spans="1:15" ht="13.35" customHeight="1" x14ac:dyDescent="0.2">
      <c r="A7" s="110"/>
      <c r="B7" s="110"/>
      <c r="C7" s="110"/>
      <c r="D7" s="110"/>
      <c r="E7" s="110"/>
      <c r="F7" s="110"/>
      <c r="G7" s="110"/>
      <c r="H7" s="110"/>
      <c r="I7" s="110"/>
      <c r="J7" s="110"/>
      <c r="K7" s="110"/>
      <c r="L7" s="110"/>
      <c r="M7" s="110"/>
      <c r="N7" s="110"/>
      <c r="O7" s="110"/>
    </row>
    <row r="8" spans="1:15" ht="13.35" customHeight="1" x14ac:dyDescent="0.2">
      <c r="A8" s="109" t="s">
        <v>4</v>
      </c>
      <c r="B8" s="109"/>
      <c r="C8" s="109"/>
      <c r="D8" s="109"/>
      <c r="E8" s="109"/>
      <c r="F8" s="109"/>
      <c r="G8" s="109"/>
      <c r="H8" s="109"/>
      <c r="I8" s="109"/>
      <c r="J8" s="109"/>
      <c r="K8" s="109"/>
      <c r="L8" s="109"/>
      <c r="M8" s="109"/>
      <c r="N8" s="109"/>
      <c r="O8" s="109"/>
    </row>
    <row r="9" spans="1:15" ht="13.35" customHeight="1" x14ac:dyDescent="0.2">
      <c r="A9" s="110" t="s">
        <v>43</v>
      </c>
      <c r="B9" s="113"/>
      <c r="C9" s="113"/>
      <c r="D9" s="113"/>
      <c r="E9" s="113"/>
      <c r="F9" s="113"/>
      <c r="G9" s="113"/>
      <c r="H9" s="113"/>
      <c r="I9" s="113"/>
      <c r="J9" s="113"/>
      <c r="K9" s="113"/>
      <c r="L9" s="113"/>
      <c r="M9" s="113"/>
      <c r="N9" s="113"/>
      <c r="O9" s="113"/>
    </row>
    <row r="10" spans="1:15" ht="13.35" customHeight="1" x14ac:dyDescent="0.2">
      <c r="A10" s="110" t="s">
        <v>11</v>
      </c>
      <c r="B10" s="110"/>
      <c r="C10" s="110"/>
      <c r="D10" s="110"/>
      <c r="E10" s="110"/>
      <c r="F10" s="110"/>
      <c r="G10" s="110"/>
      <c r="H10" s="110"/>
      <c r="I10" s="110"/>
      <c r="J10" s="110"/>
      <c r="K10" s="110"/>
      <c r="L10" s="110"/>
      <c r="M10" s="110"/>
      <c r="N10" s="110"/>
      <c r="O10" s="110"/>
    </row>
    <row r="11" spans="1:15" ht="13.35" customHeight="1" x14ac:dyDescent="0.2">
      <c r="A11" s="110"/>
      <c r="B11" s="110"/>
      <c r="C11" s="110"/>
      <c r="D11" s="110"/>
      <c r="E11" s="110"/>
      <c r="F11" s="110"/>
      <c r="G11" s="110"/>
      <c r="H11" s="110"/>
      <c r="I11" s="110"/>
      <c r="J11" s="110"/>
      <c r="K11" s="110"/>
      <c r="L11" s="110"/>
      <c r="M11" s="110"/>
      <c r="N11" s="110"/>
      <c r="O11" s="110"/>
    </row>
    <row r="12" spans="1:15" ht="13.35" customHeight="1" x14ac:dyDescent="0.2">
      <c r="A12" s="118" t="s">
        <v>7</v>
      </c>
      <c r="B12" s="118"/>
      <c r="C12" s="118"/>
      <c r="D12" s="118"/>
      <c r="E12" s="118"/>
      <c r="F12" s="118"/>
      <c r="G12" s="118"/>
      <c r="H12" s="118"/>
      <c r="I12" s="118"/>
      <c r="J12" s="118"/>
      <c r="K12" s="118"/>
      <c r="L12" s="118"/>
      <c r="M12" s="118"/>
      <c r="N12" s="118"/>
      <c r="O12" s="118"/>
    </row>
    <row r="13" spans="1:15" s="3" customFormat="1" ht="28.5" customHeight="1" x14ac:dyDescent="0.2">
      <c r="A13" s="111" t="s">
        <v>44</v>
      </c>
      <c r="B13" s="111"/>
      <c r="C13" s="111"/>
      <c r="D13" s="111"/>
      <c r="E13" s="111"/>
      <c r="F13" s="111"/>
      <c r="G13" s="111"/>
      <c r="H13" s="111"/>
      <c r="I13" s="111"/>
      <c r="J13" s="111"/>
      <c r="K13" s="111"/>
      <c r="L13" s="111"/>
      <c r="M13" s="111"/>
      <c r="N13" s="111"/>
      <c r="O13" s="111"/>
    </row>
    <row r="14" spans="1:15" s="3" customFormat="1" ht="13.35" customHeight="1" x14ac:dyDescent="0.2">
      <c r="A14" s="111"/>
      <c r="B14" s="111"/>
      <c r="C14" s="111"/>
      <c r="D14" s="111"/>
      <c r="E14" s="111"/>
      <c r="F14" s="111"/>
      <c r="G14" s="111"/>
      <c r="H14" s="111"/>
      <c r="I14" s="111"/>
      <c r="J14" s="111"/>
      <c r="K14" s="111"/>
      <c r="L14" s="111"/>
      <c r="M14" s="111"/>
      <c r="N14" s="111"/>
      <c r="O14" s="111"/>
    </row>
    <row r="15" spans="1:15" ht="13.35" customHeight="1" x14ac:dyDescent="0.2">
      <c r="A15" s="121" t="s">
        <v>13</v>
      </c>
      <c r="B15" s="121"/>
      <c r="C15" s="121"/>
      <c r="D15" s="121"/>
      <c r="E15" s="121"/>
      <c r="F15" s="121"/>
      <c r="G15" s="121"/>
      <c r="H15" s="121"/>
      <c r="I15" s="121"/>
      <c r="J15" s="121"/>
      <c r="K15" s="121"/>
      <c r="L15" s="121"/>
      <c r="M15" s="121"/>
      <c r="N15" s="121"/>
      <c r="O15" s="121"/>
    </row>
    <row r="16" spans="1:15" s="3" customFormat="1" ht="78.75" customHeight="1" x14ac:dyDescent="0.2">
      <c r="A16" s="111" t="s">
        <v>33</v>
      </c>
      <c r="B16" s="111"/>
      <c r="C16" s="111"/>
      <c r="D16" s="111"/>
      <c r="E16" s="111"/>
      <c r="F16" s="111"/>
      <c r="G16" s="111"/>
      <c r="H16" s="111"/>
      <c r="I16" s="111"/>
      <c r="J16" s="111"/>
      <c r="K16" s="111"/>
      <c r="L16" s="111"/>
      <c r="M16" s="111"/>
      <c r="N16" s="111"/>
      <c r="O16" s="111"/>
    </row>
    <row r="17" spans="1:15" ht="13.35" customHeight="1" x14ac:dyDescent="0.2">
      <c r="A17" s="110"/>
      <c r="B17" s="110"/>
      <c r="C17" s="110"/>
      <c r="D17" s="110"/>
      <c r="E17" s="110"/>
      <c r="F17" s="110"/>
      <c r="G17" s="110"/>
      <c r="H17" s="110"/>
      <c r="I17" s="110"/>
      <c r="J17" s="110"/>
      <c r="K17" s="110"/>
      <c r="L17" s="110"/>
      <c r="M17" s="110"/>
      <c r="N17" s="110"/>
      <c r="O17" s="110"/>
    </row>
    <row r="18" spans="1:15" ht="13.35" customHeight="1" x14ac:dyDescent="0.2">
      <c r="A18" s="118" t="s">
        <v>32</v>
      </c>
      <c r="B18" s="118"/>
      <c r="C18" s="118"/>
      <c r="D18" s="118"/>
      <c r="E18" s="118"/>
      <c r="F18" s="118"/>
      <c r="G18" s="118"/>
      <c r="H18" s="118"/>
      <c r="I18" s="118"/>
      <c r="J18" s="118"/>
      <c r="K18" s="118"/>
      <c r="L18" s="118"/>
      <c r="M18" s="118"/>
      <c r="N18" s="118"/>
      <c r="O18" s="118"/>
    </row>
    <row r="19" spans="1:15" ht="39.75" customHeight="1" x14ac:dyDescent="0.2">
      <c r="A19" s="120" t="s">
        <v>34</v>
      </c>
      <c r="B19" s="120"/>
      <c r="C19" s="120"/>
      <c r="D19" s="120"/>
      <c r="E19" s="120"/>
      <c r="F19" s="120"/>
      <c r="G19" s="120"/>
      <c r="H19" s="120"/>
      <c r="I19" s="120"/>
      <c r="J19" s="120"/>
      <c r="K19" s="120"/>
      <c r="L19" s="120"/>
      <c r="M19" s="120"/>
      <c r="N19" s="120"/>
      <c r="O19" s="120"/>
    </row>
    <row r="20" spans="1:15" ht="13.35" customHeight="1" x14ac:dyDescent="0.2">
      <c r="A20" s="111"/>
      <c r="B20" s="111"/>
      <c r="C20" s="111"/>
      <c r="D20" s="111"/>
      <c r="E20" s="111"/>
      <c r="F20" s="111"/>
      <c r="G20" s="111"/>
      <c r="H20" s="111"/>
      <c r="I20" s="111"/>
      <c r="J20" s="111"/>
      <c r="K20" s="111"/>
      <c r="L20" s="111"/>
      <c r="M20" s="111"/>
      <c r="N20" s="111"/>
      <c r="O20" s="111"/>
    </row>
    <row r="21" spans="1:15" ht="13.35" customHeight="1" x14ac:dyDescent="0.2">
      <c r="A21" s="119" t="s">
        <v>8</v>
      </c>
      <c r="B21" s="119"/>
      <c r="C21" s="119"/>
      <c r="D21" s="119"/>
      <c r="E21" s="119"/>
      <c r="F21" s="119"/>
      <c r="G21" s="119"/>
      <c r="H21" s="119"/>
      <c r="I21" s="119"/>
      <c r="J21" s="119"/>
      <c r="K21" s="119"/>
      <c r="L21" s="119"/>
      <c r="M21" s="119"/>
      <c r="N21" s="119"/>
      <c r="O21" s="119"/>
    </row>
    <row r="22" spans="1:15" ht="13.35" customHeight="1" x14ac:dyDescent="0.2">
      <c r="A22" s="110" t="s">
        <v>30</v>
      </c>
      <c r="B22" s="110"/>
      <c r="C22" s="110"/>
      <c r="D22" s="110"/>
      <c r="E22" s="110"/>
      <c r="F22" s="110"/>
      <c r="G22" s="110"/>
      <c r="H22" s="110"/>
      <c r="I22" s="110"/>
      <c r="J22" s="110"/>
      <c r="K22" s="110"/>
      <c r="L22" s="110"/>
      <c r="M22" s="110"/>
      <c r="N22" s="110"/>
      <c r="O22" s="110"/>
    </row>
    <row r="23" spans="1:15" ht="13.35" customHeight="1" x14ac:dyDescent="0.2">
      <c r="A23" s="110"/>
      <c r="B23" s="110"/>
      <c r="C23" s="110"/>
      <c r="D23" s="110"/>
      <c r="E23" s="110"/>
      <c r="F23" s="110"/>
      <c r="G23" s="110"/>
      <c r="H23" s="110"/>
      <c r="I23" s="110"/>
      <c r="J23" s="110"/>
      <c r="K23" s="110"/>
      <c r="L23" s="110"/>
      <c r="M23" s="110"/>
      <c r="N23" s="110"/>
      <c r="O23" s="110"/>
    </row>
    <row r="24" spans="1:15" ht="13.35" customHeight="1" x14ac:dyDescent="0.2">
      <c r="A24" s="119" t="s">
        <v>9</v>
      </c>
      <c r="B24" s="119"/>
      <c r="C24" s="119"/>
      <c r="D24" s="119"/>
      <c r="E24" s="119"/>
      <c r="F24" s="119"/>
      <c r="G24" s="119"/>
      <c r="H24" s="119"/>
      <c r="I24" s="119"/>
      <c r="J24" s="119"/>
      <c r="K24" s="119"/>
      <c r="L24" s="119"/>
      <c r="M24" s="119"/>
      <c r="N24" s="119"/>
      <c r="O24" s="119"/>
    </row>
    <row r="25" spans="1:15" ht="13.35" customHeight="1" x14ac:dyDescent="0.2">
      <c r="A25" s="110" t="s">
        <v>31</v>
      </c>
      <c r="B25" s="110"/>
      <c r="C25" s="110"/>
      <c r="D25" s="110"/>
      <c r="E25" s="110"/>
      <c r="F25" s="110"/>
      <c r="G25" s="110"/>
      <c r="H25" s="110"/>
      <c r="I25" s="110"/>
      <c r="J25" s="110"/>
      <c r="K25" s="110"/>
      <c r="L25" s="110"/>
      <c r="M25" s="110"/>
      <c r="N25" s="110"/>
      <c r="O25" s="110"/>
    </row>
    <row r="26" spans="1:15" ht="13.35" customHeight="1" x14ac:dyDescent="0.2">
      <c r="A26" s="121"/>
      <c r="B26" s="121"/>
      <c r="C26" s="121"/>
      <c r="D26" s="121"/>
      <c r="E26" s="121"/>
      <c r="F26" s="121"/>
      <c r="G26" s="121"/>
      <c r="H26" s="121"/>
      <c r="I26" s="121"/>
      <c r="J26" s="121"/>
      <c r="K26" s="121"/>
      <c r="L26" s="121"/>
      <c r="M26" s="121"/>
      <c r="N26" s="121"/>
      <c r="O26" s="121"/>
    </row>
    <row r="27" spans="1:15" ht="13.35" customHeight="1" x14ac:dyDescent="0.2">
      <c r="A27" s="118" t="s">
        <v>5</v>
      </c>
      <c r="B27" s="118"/>
      <c r="C27" s="118"/>
      <c r="D27" s="118"/>
      <c r="E27" s="118"/>
      <c r="F27" s="118"/>
      <c r="G27" s="118"/>
      <c r="H27" s="118"/>
      <c r="I27" s="118"/>
      <c r="J27" s="118"/>
      <c r="K27" s="118"/>
      <c r="L27" s="118"/>
      <c r="M27" s="118"/>
      <c r="N27" s="118"/>
      <c r="O27" s="118"/>
    </row>
    <row r="28" spans="1:15" s="3" customFormat="1" ht="23.25" customHeight="1" x14ac:dyDescent="0.2">
      <c r="A28" s="111" t="s">
        <v>29</v>
      </c>
      <c r="B28" s="111"/>
      <c r="C28" s="111"/>
      <c r="D28" s="111"/>
      <c r="E28" s="111"/>
      <c r="F28" s="111"/>
      <c r="G28" s="111"/>
      <c r="H28" s="111"/>
      <c r="I28" s="111"/>
      <c r="J28" s="111"/>
      <c r="K28" s="111"/>
      <c r="L28" s="111"/>
      <c r="M28" s="111"/>
      <c r="N28" s="111"/>
      <c r="O28" s="111"/>
    </row>
    <row r="30" spans="1:15" s="3" customFormat="1" ht="12.75" customHeight="1" x14ac:dyDescent="0.2">
      <c r="A30" s="116" t="s">
        <v>38</v>
      </c>
      <c r="B30" s="116"/>
      <c r="C30" s="116"/>
      <c r="D30" s="116"/>
      <c r="E30" s="116"/>
      <c r="F30" s="116"/>
      <c r="G30" s="116"/>
      <c r="H30" s="116"/>
      <c r="I30" s="116"/>
      <c r="J30" s="116"/>
      <c r="K30" s="116"/>
      <c r="L30" s="116"/>
      <c r="M30" s="116"/>
      <c r="N30" s="116"/>
      <c r="O30" s="116"/>
    </row>
    <row r="31" spans="1:15" s="3" customFormat="1" ht="30.75" customHeight="1" x14ac:dyDescent="0.2">
      <c r="A31" s="111" t="s">
        <v>39</v>
      </c>
      <c r="B31" s="117"/>
      <c r="C31" s="117"/>
      <c r="D31" s="117"/>
      <c r="E31" s="117"/>
      <c r="F31" s="117"/>
      <c r="G31" s="117"/>
      <c r="H31" s="117"/>
      <c r="I31" s="117"/>
      <c r="J31" s="117"/>
      <c r="K31" s="117"/>
      <c r="L31" s="117"/>
      <c r="M31" s="117"/>
      <c r="N31" s="117"/>
      <c r="O31" s="117"/>
    </row>
    <row r="32" spans="1:15" s="3" customFormat="1" ht="13.35" customHeight="1" x14ac:dyDescent="0.2">
      <c r="A32" s="111"/>
      <c r="B32" s="111"/>
      <c r="C32" s="111"/>
      <c r="D32" s="111"/>
      <c r="E32" s="111"/>
      <c r="F32" s="111"/>
      <c r="G32" s="111"/>
      <c r="H32" s="111"/>
      <c r="I32" s="111"/>
      <c r="J32" s="111"/>
      <c r="K32" s="111"/>
      <c r="L32" s="111"/>
      <c r="M32" s="111"/>
      <c r="N32" s="111"/>
      <c r="O32" s="111"/>
    </row>
    <row r="33" spans="1:15" ht="13.35" customHeight="1" x14ac:dyDescent="0.2">
      <c r="A33" s="109" t="s">
        <v>10</v>
      </c>
      <c r="B33" s="109"/>
      <c r="C33" s="109"/>
      <c r="D33" s="109"/>
      <c r="E33" s="109"/>
      <c r="F33" s="109"/>
      <c r="G33" s="109"/>
      <c r="H33" s="109"/>
      <c r="I33" s="109"/>
      <c r="J33" s="109"/>
      <c r="K33" s="109"/>
      <c r="L33" s="109"/>
      <c r="M33" s="109"/>
      <c r="N33" s="109"/>
      <c r="O33" s="109"/>
    </row>
    <row r="34" spans="1:15" s="3" customFormat="1" ht="26.45" customHeight="1" x14ac:dyDescent="0.2">
      <c r="A34" s="114" t="s">
        <v>14</v>
      </c>
      <c r="B34" s="115"/>
      <c r="C34" s="115"/>
      <c r="D34" s="115"/>
      <c r="E34" s="115"/>
      <c r="F34" s="115"/>
      <c r="G34" s="115"/>
      <c r="H34" s="115"/>
      <c r="I34" s="115"/>
      <c r="J34" s="115"/>
      <c r="K34" s="115"/>
      <c r="L34" s="115"/>
      <c r="M34" s="115"/>
      <c r="N34" s="115"/>
      <c r="O34" s="115"/>
    </row>
    <row r="35" spans="1:15" x14ac:dyDescent="0.2">
      <c r="A35" s="5"/>
    </row>
  </sheetData>
  <mergeCells count="33">
    <mergeCell ref="A27:O27"/>
    <mergeCell ref="A23:O23"/>
    <mergeCell ref="A24:O24"/>
    <mergeCell ref="A19:O19"/>
    <mergeCell ref="A12:O12"/>
    <mergeCell ref="A14:O14"/>
    <mergeCell ref="A15:O15"/>
    <mergeCell ref="A21:O21"/>
    <mergeCell ref="A22:O22"/>
    <mergeCell ref="A25:O25"/>
    <mergeCell ref="A18:O18"/>
    <mergeCell ref="A20:O20"/>
    <mergeCell ref="A26:O26"/>
    <mergeCell ref="A34:O34"/>
    <mergeCell ref="A28:O28"/>
    <mergeCell ref="A30:O30"/>
    <mergeCell ref="A31:O31"/>
    <mergeCell ref="A32:O32"/>
    <mergeCell ref="A33:O33"/>
    <mergeCell ref="A9:O9"/>
    <mergeCell ref="A10:O10"/>
    <mergeCell ref="A11:O11"/>
    <mergeCell ref="A17:O17"/>
    <mergeCell ref="A13:O13"/>
    <mergeCell ref="A16:O16"/>
    <mergeCell ref="A1:O1"/>
    <mergeCell ref="A2:O2"/>
    <mergeCell ref="A7:O7"/>
    <mergeCell ref="A8:O8"/>
    <mergeCell ref="A3:O3"/>
    <mergeCell ref="A4:O4"/>
    <mergeCell ref="A5:O5"/>
    <mergeCell ref="A6:O6"/>
  </mergeCells>
  <phoneticPr fontId="21" type="noConversion"/>
  <pageMargins left="0.15748031496062992" right="0.15748031496062992" top="0.59055118110236227" bottom="0.39370078740157483" header="0.51181102362204722" footer="0.51181102362204722"/>
  <pageSetup paperSize="9" scale="79" orientation="landscape" r:id="rId1"/>
  <headerFooter alignWithMargins="0"/>
  <rowBreaks count="1" manualBreakCount="1">
    <brk id="3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5"/>
  <sheetViews>
    <sheetView tabSelected="1" topLeftCell="B1" zoomScale="75" zoomScaleNormal="75" workbookViewId="0">
      <pane ySplit="3" topLeftCell="A100" activePane="bottomLeft" state="frozen"/>
      <selection pane="bottomLeft" activeCell="B102" sqref="B102"/>
    </sheetView>
  </sheetViews>
  <sheetFormatPr defaultColWidth="9.140625" defaultRowHeight="12.75" x14ac:dyDescent="0.2"/>
  <cols>
    <col min="1" max="1" width="46.42578125" style="1" hidden="1" customWidth="1"/>
    <col min="2" max="2" width="51.42578125" style="1" customWidth="1"/>
    <col min="3" max="3" width="32.5703125" style="1" customWidth="1"/>
    <col min="4" max="4" width="51.42578125" style="1" customWidth="1"/>
    <col min="5" max="7" width="17.140625" style="6" customWidth="1"/>
    <col min="8" max="8" width="34.28515625" style="1" customWidth="1"/>
    <col min="9" max="16384" width="9.140625" style="1"/>
  </cols>
  <sheetData>
    <row r="1" spans="1:9" ht="38.25" customHeight="1" x14ac:dyDescent="0.2">
      <c r="A1" s="24" t="s">
        <v>27</v>
      </c>
      <c r="B1" s="123" t="s">
        <v>15</v>
      </c>
      <c r="C1" s="124"/>
      <c r="D1" s="124"/>
      <c r="E1" s="124"/>
      <c r="F1" s="124"/>
      <c r="G1" s="124"/>
      <c r="H1" s="124"/>
    </row>
    <row r="2" spans="1:9" s="8" customFormat="1" ht="38.25" customHeight="1" x14ac:dyDescent="0.2">
      <c r="A2" s="25" t="s">
        <v>23</v>
      </c>
      <c r="B2" s="122" t="s">
        <v>208</v>
      </c>
      <c r="C2" s="122"/>
      <c r="D2" s="41"/>
      <c r="E2" s="125"/>
      <c r="F2" s="125"/>
      <c r="G2" s="125"/>
      <c r="H2" s="125"/>
    </row>
    <row r="3" spans="1:9" ht="52.5" customHeight="1" x14ac:dyDescent="0.2">
      <c r="A3" s="24" t="s">
        <v>24</v>
      </c>
      <c r="B3" s="42" t="s">
        <v>16</v>
      </c>
      <c r="C3" s="42" t="s">
        <v>27</v>
      </c>
      <c r="D3" s="43" t="s">
        <v>20</v>
      </c>
      <c r="E3" s="44" t="s">
        <v>2</v>
      </c>
      <c r="F3" s="44" t="s">
        <v>0</v>
      </c>
      <c r="G3" s="44" t="s">
        <v>18</v>
      </c>
      <c r="H3" s="43" t="s">
        <v>22</v>
      </c>
      <c r="I3" s="15"/>
    </row>
    <row r="4" spans="1:9" ht="30" customHeight="1" x14ac:dyDescent="0.2">
      <c r="A4" s="24" t="s">
        <v>25</v>
      </c>
      <c r="B4" s="128" t="s">
        <v>296</v>
      </c>
      <c r="C4" s="128"/>
      <c r="D4" s="128"/>
      <c r="E4" s="128"/>
      <c r="F4" s="128"/>
      <c r="G4" s="128"/>
      <c r="H4" s="128"/>
    </row>
    <row r="5" spans="1:9" ht="41.25" customHeight="1" x14ac:dyDescent="0.2">
      <c r="A5" s="26" t="s">
        <v>26</v>
      </c>
      <c r="B5" s="45" t="s">
        <v>186</v>
      </c>
      <c r="C5" s="46"/>
      <c r="D5" s="47"/>
      <c r="E5" s="48"/>
      <c r="F5" s="48"/>
      <c r="G5" s="49"/>
      <c r="H5" s="50"/>
    </row>
    <row r="6" spans="1:9" s="40" customFormat="1" ht="59.25" customHeight="1" x14ac:dyDescent="0.2">
      <c r="A6" s="39"/>
      <c r="B6" s="58" t="s">
        <v>259</v>
      </c>
      <c r="C6" s="106" t="s">
        <v>25</v>
      </c>
      <c r="D6" s="58" t="s">
        <v>260</v>
      </c>
      <c r="E6" s="63">
        <v>43922</v>
      </c>
      <c r="F6" s="63">
        <v>44075</v>
      </c>
      <c r="G6" s="65" t="s">
        <v>173</v>
      </c>
      <c r="H6" s="58" t="s">
        <v>253</v>
      </c>
    </row>
    <row r="7" spans="1:9" ht="55.5" customHeight="1" x14ac:dyDescent="0.2">
      <c r="A7" s="37"/>
      <c r="B7" s="27" t="s">
        <v>209</v>
      </c>
      <c r="C7" s="28" t="s">
        <v>25</v>
      </c>
      <c r="D7" s="27" t="str">
        <f>'[1]L&amp;C Action Plan 19-23'!C6</f>
        <v xml:space="preserve"> To monitor the preparedness and impacts/ develop any relevant contingencies for NHDC and their residents that is within its control</v>
      </c>
      <c r="E7" s="31" t="str">
        <f>'[1]L&amp;C Action Plan 19-23'!D6</f>
        <v>ongoing</v>
      </c>
      <c r="F7" s="31" t="str">
        <f>'[1]L&amp;C Action Plan 19-23'!E6</f>
        <v>unclear</v>
      </c>
      <c r="G7" s="51" t="s">
        <v>174</v>
      </c>
      <c r="H7" s="27" t="str">
        <f>'[1]L&amp;C Action Plan 19-23'!G6</f>
        <v>Predominantly at present: Regulatory, Place and Resources, although affects all</v>
      </c>
    </row>
    <row r="8" spans="1:9" ht="25.5" customHeight="1" x14ac:dyDescent="0.2">
      <c r="A8" s="37"/>
      <c r="B8" s="27" t="s">
        <v>210</v>
      </c>
      <c r="C8" s="28" t="s">
        <v>23</v>
      </c>
      <c r="D8" s="27" t="str">
        <f>'[1]L&amp;C Action Plan 19-23'!C7</f>
        <v>Ensure NHDC maintains it's duty to safeguarding children and adults at risk</v>
      </c>
      <c r="E8" s="31" t="str">
        <f>'[1]L&amp;C Action Plan 19-23'!D7</f>
        <v>ongoing</v>
      </c>
      <c r="F8" s="31" t="str">
        <f>'[1]L&amp;C Action Plan 19-23'!E7</f>
        <v>ongoing</v>
      </c>
      <c r="G8" s="51" t="str">
        <f>'[1]L&amp;C Action Plan 19-23'!F7</f>
        <v>Service Director: Legal and Community</v>
      </c>
      <c r="H8" s="27" t="str">
        <f>'[1]L&amp;C Action Plan 19-23'!G7</f>
        <v>Corporate Safeguarding Group/ Relevant Safeguarding Officers</v>
      </c>
    </row>
    <row r="9" spans="1:9" ht="25.5" customHeight="1" x14ac:dyDescent="0.2">
      <c r="A9" s="37"/>
      <c r="B9" s="27" t="s">
        <v>48</v>
      </c>
      <c r="C9" s="28" t="s">
        <v>27</v>
      </c>
      <c r="D9" s="27" t="s">
        <v>49</v>
      </c>
      <c r="E9" s="31">
        <v>43832</v>
      </c>
      <c r="F9" s="31">
        <v>44043</v>
      </c>
      <c r="G9" s="51" t="str">
        <f>'[1]L&amp;C Action Plan 19-23'!F8</f>
        <v>Service Director: Legal and Community (as MO)</v>
      </c>
      <c r="H9" s="27" t="s">
        <v>248</v>
      </c>
    </row>
    <row r="10" spans="1:9" ht="65.25" customHeight="1" x14ac:dyDescent="0.2">
      <c r="A10" s="37"/>
      <c r="B10" s="27" t="str">
        <f>'[1]L&amp;C Action Plan 19-23'!A11</f>
        <v>Review of Councillor Code of Conduct, Guide, complaints handling arrangements &amp; declaration/ Register of Interests procedure - following Committee on Standards in Public Life recommendations/ government response and legislation</v>
      </c>
      <c r="C10" s="28" t="s">
        <v>27</v>
      </c>
      <c r="D10" s="27" t="str">
        <f>'[1]L&amp;C Action Plan 19-23'!C11</f>
        <v>Ensure the Code and arrangements reflect best practice</v>
      </c>
      <c r="E10" s="31" t="s">
        <v>50</v>
      </c>
      <c r="F10" s="31">
        <f>'[1]L&amp;C Action Plan 19-23'!E11</f>
        <v>44196</v>
      </c>
      <c r="G10" s="51" t="str">
        <f>'[1]L&amp;C Action Plan 19-23'!F11</f>
        <v>Service Director: Legal and Community (as MO)</v>
      </c>
      <c r="H10" s="27" t="s">
        <v>51</v>
      </c>
    </row>
    <row r="11" spans="1:9" ht="25.5" customHeight="1" x14ac:dyDescent="0.2">
      <c r="B11" s="45" t="s">
        <v>52</v>
      </c>
      <c r="C11" s="46"/>
      <c r="D11" s="47"/>
      <c r="E11" s="48"/>
      <c r="F11" s="48"/>
      <c r="G11" s="49"/>
      <c r="H11" s="50"/>
    </row>
    <row r="12" spans="1:9" ht="25.5" customHeight="1" x14ac:dyDescent="0.2">
      <c r="B12" s="52" t="s">
        <v>53</v>
      </c>
      <c r="C12" s="46"/>
      <c r="D12" s="47"/>
      <c r="E12" s="48"/>
      <c r="F12" s="48"/>
      <c r="G12" s="49"/>
      <c r="H12" s="50"/>
    </row>
    <row r="13" spans="1:9" ht="188.25" customHeight="1" x14ac:dyDescent="0.2">
      <c r="B13" s="53" t="s">
        <v>211</v>
      </c>
      <c r="C13" s="54" t="s">
        <v>27</v>
      </c>
      <c r="D13" s="66" t="s">
        <v>289</v>
      </c>
      <c r="E13" s="55" t="s">
        <v>46</v>
      </c>
      <c r="F13" s="55" t="s">
        <v>46</v>
      </c>
      <c r="G13" s="56" t="s">
        <v>249</v>
      </c>
      <c r="H13" s="53" t="s">
        <v>182</v>
      </c>
    </row>
    <row r="14" spans="1:9" ht="74.25" customHeight="1" x14ac:dyDescent="0.2">
      <c r="B14" s="53" t="str">
        <f>'[1]L&amp;C Action Plan 19-23'!A18</f>
        <v>Service re-design of how the authority processes abandoned vehicle reports</v>
      </c>
      <c r="C14" s="54" t="s">
        <v>23</v>
      </c>
      <c r="D14" s="53" t="str">
        <f>'[1]L&amp;C Action Plan 19-23'!$C$18</f>
        <v xml:space="preserve">To deliver an efficient service and reduce the number of non-AV reports </v>
      </c>
      <c r="E14" s="55" t="s">
        <v>46</v>
      </c>
      <c r="F14" s="55">
        <v>44286</v>
      </c>
      <c r="G14" s="56" t="s">
        <v>250</v>
      </c>
      <c r="H14" s="53"/>
    </row>
    <row r="15" spans="1:9" ht="69" customHeight="1" x14ac:dyDescent="0.2">
      <c r="B15" s="53" t="s">
        <v>212</v>
      </c>
      <c r="C15" s="54" t="s">
        <v>23</v>
      </c>
      <c r="D15" s="53" t="s">
        <v>54</v>
      </c>
      <c r="E15" s="55" t="s">
        <v>46</v>
      </c>
      <c r="F15" s="55">
        <v>44286</v>
      </c>
      <c r="G15" s="56" t="s">
        <v>250</v>
      </c>
      <c r="H15" s="53" t="s">
        <v>47</v>
      </c>
    </row>
    <row r="16" spans="1:9" ht="42.75" customHeight="1" x14ac:dyDescent="0.2">
      <c r="B16" s="66" t="s">
        <v>56</v>
      </c>
      <c r="C16" s="62" t="s">
        <v>23</v>
      </c>
      <c r="D16" s="66" t="s">
        <v>57</v>
      </c>
      <c r="E16" s="67">
        <v>43983</v>
      </c>
      <c r="F16" s="67">
        <v>44286</v>
      </c>
      <c r="G16" s="68" t="str">
        <f>$G$15</f>
        <v>CPM/ CSTL</v>
      </c>
      <c r="H16" s="66"/>
    </row>
    <row r="17" spans="2:9" ht="39.75" customHeight="1" x14ac:dyDescent="0.2">
      <c r="B17" s="58" t="s">
        <v>60</v>
      </c>
      <c r="C17" s="106" t="s">
        <v>23</v>
      </c>
      <c r="D17" s="58" t="s">
        <v>61</v>
      </c>
      <c r="E17" s="63">
        <v>43983</v>
      </c>
      <c r="F17" s="63">
        <v>44286</v>
      </c>
      <c r="G17" s="65" t="str">
        <f>$G$15</f>
        <v>CPM/ CSTL</v>
      </c>
      <c r="H17" s="58"/>
    </row>
    <row r="18" spans="2:9" ht="42.75" customHeight="1" x14ac:dyDescent="0.2">
      <c r="B18" s="58" t="s">
        <v>206</v>
      </c>
      <c r="C18" s="106" t="s">
        <v>23</v>
      </c>
      <c r="D18" s="58"/>
      <c r="E18" s="63" t="s">
        <v>46</v>
      </c>
      <c r="F18" s="63"/>
      <c r="G18" s="65"/>
      <c r="H18" s="58"/>
    </row>
    <row r="19" spans="2:9" ht="42.75" customHeight="1" x14ac:dyDescent="0.2">
      <c r="B19" s="27" t="s">
        <v>62</v>
      </c>
      <c r="C19" s="28" t="s">
        <v>23</v>
      </c>
      <c r="D19" s="27" t="s">
        <v>63</v>
      </c>
      <c r="E19" s="31" t="s">
        <v>46</v>
      </c>
      <c r="F19" s="31">
        <v>43921</v>
      </c>
      <c r="G19" s="51" t="s">
        <v>179</v>
      </c>
      <c r="H19" s="27"/>
    </row>
    <row r="20" spans="2:9" ht="50.25" customHeight="1" x14ac:dyDescent="0.2">
      <c r="B20" s="58" t="s">
        <v>290</v>
      </c>
      <c r="C20" s="28" t="str">
        <f>$C$7</f>
        <v>Enable an enterprising and co-operative economy</v>
      </c>
      <c r="D20" s="27" t="s">
        <v>139</v>
      </c>
      <c r="E20" s="27"/>
      <c r="F20" s="30">
        <v>44286</v>
      </c>
      <c r="G20" s="27" t="s">
        <v>179</v>
      </c>
      <c r="H20" s="27" t="s">
        <v>183</v>
      </c>
    </row>
    <row r="21" spans="2:9" ht="48.75" customHeight="1" x14ac:dyDescent="0.2">
      <c r="B21" s="27" t="s">
        <v>58</v>
      </c>
      <c r="C21" s="28" t="s">
        <v>23</v>
      </c>
      <c r="D21" s="27" t="s">
        <v>59</v>
      </c>
      <c r="E21" s="31" t="s">
        <v>46</v>
      </c>
      <c r="F21" s="31">
        <v>44286</v>
      </c>
      <c r="G21" s="51" t="str">
        <f>$G$15</f>
        <v>CPM/ CSTL</v>
      </c>
      <c r="H21" s="27" t="s">
        <v>182</v>
      </c>
    </row>
    <row r="22" spans="2:9" ht="44.25" customHeight="1" x14ac:dyDescent="0.2">
      <c r="B22" s="57" t="s">
        <v>55</v>
      </c>
      <c r="C22" s="46"/>
      <c r="D22" s="47"/>
      <c r="E22" s="48"/>
      <c r="F22" s="48"/>
      <c r="G22" s="49"/>
      <c r="H22" s="50"/>
    </row>
    <row r="23" spans="2:9" ht="54" customHeight="1" x14ac:dyDescent="0.2">
      <c r="B23" s="58" t="str">
        <f>'[1]L&amp;C Action Plan 19-23'!$A$22</f>
        <v>Management and servicing to the North Herts Health and Well Being Partnership and NHDC representation at the Hertfordshire Public Health Board</v>
      </c>
      <c r="C23" s="28" t="s">
        <v>23</v>
      </c>
      <c r="D23" s="27" t="s">
        <v>64</v>
      </c>
      <c r="E23" s="31" t="s">
        <v>46</v>
      </c>
      <c r="F23" s="31" t="s">
        <v>65</v>
      </c>
      <c r="G23" s="51" t="s">
        <v>179</v>
      </c>
      <c r="H23" s="27" t="s">
        <v>180</v>
      </c>
    </row>
    <row r="24" spans="2:9" ht="69" customHeight="1" x14ac:dyDescent="0.2">
      <c r="B24" s="58" t="s">
        <v>66</v>
      </c>
      <c r="C24" s="28" t="s">
        <v>23</v>
      </c>
      <c r="D24" s="27" t="s">
        <v>67</v>
      </c>
      <c r="E24" s="31" t="s">
        <v>46</v>
      </c>
      <c r="F24" s="31"/>
      <c r="G24" s="51" t="s">
        <v>179</v>
      </c>
      <c r="H24" s="27" t="s">
        <v>90</v>
      </c>
    </row>
    <row r="25" spans="2:9" ht="99" customHeight="1" x14ac:dyDescent="0.2">
      <c r="B25" s="58" t="s">
        <v>291</v>
      </c>
      <c r="C25" s="28" t="str">
        <f>C39</f>
        <v>Be a more welcoming and inclusive council</v>
      </c>
      <c r="D25" s="27" t="s">
        <v>140</v>
      </c>
      <c r="E25" s="31" t="s">
        <v>46</v>
      </c>
      <c r="F25" s="59">
        <v>43983</v>
      </c>
      <c r="G25" s="31" t="s">
        <v>214</v>
      </c>
      <c r="H25" s="27" t="s">
        <v>213</v>
      </c>
    </row>
    <row r="26" spans="2:9" ht="34.5" customHeight="1" x14ac:dyDescent="0.2">
      <c r="B26" s="60" t="s">
        <v>215</v>
      </c>
      <c r="C26" s="28" t="s">
        <v>23</v>
      </c>
      <c r="D26" s="27" t="s">
        <v>70</v>
      </c>
      <c r="E26" s="31" t="s">
        <v>46</v>
      </c>
      <c r="F26" s="31">
        <v>44286</v>
      </c>
      <c r="G26" s="51" t="s">
        <v>179</v>
      </c>
      <c r="H26" s="27"/>
    </row>
    <row r="27" spans="2:9" s="7" customFormat="1" ht="25.5" customHeight="1" x14ac:dyDescent="0.2">
      <c r="B27" s="27" t="s">
        <v>68</v>
      </c>
      <c r="C27" s="28" t="s">
        <v>23</v>
      </c>
      <c r="D27" s="27" t="s">
        <v>69</v>
      </c>
      <c r="E27" s="31" t="s">
        <v>46</v>
      </c>
      <c r="F27" s="31">
        <v>44286</v>
      </c>
      <c r="G27" s="51" t="s">
        <v>179</v>
      </c>
      <c r="H27" s="27" t="s">
        <v>90</v>
      </c>
      <c r="I27" s="1"/>
    </row>
    <row r="28" spans="2:9" s="7" customFormat="1" ht="25.5" customHeight="1" x14ac:dyDescent="0.2">
      <c r="B28" s="61" t="s">
        <v>71</v>
      </c>
      <c r="C28" s="46"/>
      <c r="D28" s="47"/>
      <c r="E28" s="48"/>
      <c r="F28" s="48"/>
      <c r="G28" s="49"/>
      <c r="H28" s="50"/>
      <c r="I28" s="1"/>
    </row>
    <row r="29" spans="2:9" s="7" customFormat="1" ht="24" customHeight="1" x14ac:dyDescent="0.2">
      <c r="B29" s="57" t="s">
        <v>142</v>
      </c>
      <c r="C29" s="46"/>
      <c r="D29" s="47"/>
      <c r="E29" s="48"/>
      <c r="F29" s="48"/>
      <c r="G29" s="49"/>
      <c r="H29" s="50"/>
      <c r="I29" s="1"/>
    </row>
    <row r="30" spans="2:9" s="7" customFormat="1" ht="66" customHeight="1" x14ac:dyDescent="0.2">
      <c r="B30" s="66" t="s">
        <v>216</v>
      </c>
      <c r="C30" s="62" t="s">
        <v>27</v>
      </c>
      <c r="D30" s="58" t="s">
        <v>184</v>
      </c>
      <c r="E30" s="63" t="s">
        <v>72</v>
      </c>
      <c r="F30" s="64"/>
      <c r="G30" s="65" t="s">
        <v>172</v>
      </c>
      <c r="H30" s="58" t="s">
        <v>163</v>
      </c>
      <c r="I30" s="1"/>
    </row>
    <row r="31" spans="2:9" ht="42.75" customHeight="1" x14ac:dyDescent="0.2">
      <c r="B31" s="66" t="s">
        <v>261</v>
      </c>
      <c r="C31" s="62" t="s">
        <v>27</v>
      </c>
      <c r="D31" s="66" t="s">
        <v>262</v>
      </c>
      <c r="E31" s="67" t="s">
        <v>46</v>
      </c>
      <c r="F31" s="67"/>
      <c r="G31" s="68" t="s">
        <v>274</v>
      </c>
      <c r="H31" s="66" t="s">
        <v>130</v>
      </c>
    </row>
    <row r="32" spans="2:9" ht="52.5" customHeight="1" x14ac:dyDescent="0.2">
      <c r="B32" s="53" t="s">
        <v>257</v>
      </c>
      <c r="C32" s="62" t="s">
        <v>25</v>
      </c>
      <c r="D32" s="53" t="s">
        <v>76</v>
      </c>
      <c r="E32" s="31">
        <v>44075</v>
      </c>
      <c r="F32" s="31">
        <v>44227</v>
      </c>
      <c r="G32" s="31" t="s">
        <v>167</v>
      </c>
      <c r="H32" s="27" t="s">
        <v>174</v>
      </c>
      <c r="I32" s="7"/>
    </row>
    <row r="33" spans="2:8" ht="83.25" customHeight="1" x14ac:dyDescent="0.2">
      <c r="B33" s="66" t="s">
        <v>263</v>
      </c>
      <c r="C33" s="62" t="s">
        <v>27</v>
      </c>
      <c r="D33" s="58" t="s">
        <v>79</v>
      </c>
      <c r="E33" s="63">
        <v>43983</v>
      </c>
      <c r="F33" s="63">
        <v>43738</v>
      </c>
      <c r="G33" s="63" t="s">
        <v>185</v>
      </c>
      <c r="H33" s="58" t="s">
        <v>275</v>
      </c>
    </row>
    <row r="34" spans="2:8" ht="44.25" customHeight="1" x14ac:dyDescent="0.2">
      <c r="B34" s="66" t="s">
        <v>264</v>
      </c>
      <c r="C34" s="62" t="s">
        <v>25</v>
      </c>
      <c r="D34" s="58" t="s">
        <v>258</v>
      </c>
      <c r="E34" s="63">
        <v>43983</v>
      </c>
      <c r="F34" s="63">
        <v>44286</v>
      </c>
      <c r="G34" s="63" t="s">
        <v>167</v>
      </c>
      <c r="H34" s="58" t="s">
        <v>162</v>
      </c>
    </row>
    <row r="35" spans="2:8" ht="43.5" customHeight="1" x14ac:dyDescent="0.2">
      <c r="B35" s="53" t="s">
        <v>217</v>
      </c>
      <c r="C35" s="62" t="s">
        <v>27</v>
      </c>
      <c r="D35" s="27" t="s">
        <v>80</v>
      </c>
      <c r="E35" s="31" t="s">
        <v>46</v>
      </c>
      <c r="F35" s="31">
        <v>43921</v>
      </c>
      <c r="G35" s="31" t="s">
        <v>276</v>
      </c>
      <c r="H35" s="27"/>
    </row>
    <row r="36" spans="2:8" ht="25.5" customHeight="1" x14ac:dyDescent="0.2">
      <c r="B36" s="27" t="s">
        <v>81</v>
      </c>
      <c r="C36" s="62" t="s">
        <v>27</v>
      </c>
      <c r="D36" s="27" t="s">
        <v>82</v>
      </c>
      <c r="E36" s="31">
        <v>43497</v>
      </c>
      <c r="F36" s="31">
        <v>43556</v>
      </c>
      <c r="G36" s="31" t="s">
        <v>185</v>
      </c>
      <c r="H36" s="27" t="s">
        <v>83</v>
      </c>
    </row>
    <row r="37" spans="2:8" ht="75.75" customHeight="1" x14ac:dyDescent="0.2">
      <c r="B37" s="58" t="s">
        <v>292</v>
      </c>
      <c r="C37" s="62" t="s">
        <v>27</v>
      </c>
      <c r="D37" s="27" t="s">
        <v>87</v>
      </c>
      <c r="E37" s="31">
        <v>43588</v>
      </c>
      <c r="F37" s="31" t="s">
        <v>88</v>
      </c>
      <c r="G37" s="31" t="s">
        <v>185</v>
      </c>
      <c r="H37" s="27" t="s">
        <v>175</v>
      </c>
    </row>
    <row r="38" spans="2:8" ht="75.75" customHeight="1" x14ac:dyDescent="0.2">
      <c r="B38" s="58" t="s">
        <v>284</v>
      </c>
      <c r="C38" s="62" t="s">
        <v>25</v>
      </c>
      <c r="D38" s="27" t="s">
        <v>285</v>
      </c>
      <c r="E38" s="31">
        <v>43922</v>
      </c>
      <c r="F38" s="31">
        <v>43958</v>
      </c>
      <c r="G38" s="31" t="s">
        <v>286</v>
      </c>
      <c r="H38" s="27" t="s">
        <v>162</v>
      </c>
    </row>
    <row r="39" spans="2:8" ht="25.5" customHeight="1" x14ac:dyDescent="0.2">
      <c r="B39" s="27" t="s">
        <v>84</v>
      </c>
      <c r="C39" s="62" t="s">
        <v>27</v>
      </c>
      <c r="D39" s="27" t="s">
        <v>85</v>
      </c>
      <c r="E39" s="31" t="s">
        <v>46</v>
      </c>
      <c r="F39" s="31">
        <v>43922</v>
      </c>
      <c r="G39" s="31" t="s">
        <v>185</v>
      </c>
      <c r="H39" s="27" t="s">
        <v>86</v>
      </c>
    </row>
    <row r="40" spans="2:8" ht="25.5" customHeight="1" x14ac:dyDescent="0.2">
      <c r="B40" s="57" t="s">
        <v>157</v>
      </c>
      <c r="C40" s="69"/>
      <c r="D40" s="70"/>
      <c r="E40" s="71"/>
      <c r="F40" s="71"/>
      <c r="G40" s="71"/>
      <c r="H40" s="70"/>
    </row>
    <row r="41" spans="2:8" ht="25.5" customHeight="1" x14ac:dyDescent="0.2">
      <c r="B41" s="27" t="s">
        <v>141</v>
      </c>
      <c r="C41" s="28" t="str">
        <f>$C$35</f>
        <v>Be a more welcoming and inclusive council</v>
      </c>
      <c r="D41" s="27" t="s">
        <v>265</v>
      </c>
      <c r="E41" s="31" t="s">
        <v>46</v>
      </c>
      <c r="F41" s="31">
        <v>43962</v>
      </c>
      <c r="G41" s="31" t="s">
        <v>161</v>
      </c>
      <c r="H41" s="27" t="s">
        <v>181</v>
      </c>
    </row>
    <row r="42" spans="2:8" ht="25.5" customHeight="1" x14ac:dyDescent="0.2">
      <c r="B42" s="27" t="s">
        <v>158</v>
      </c>
      <c r="C42" s="28" t="s">
        <v>23</v>
      </c>
      <c r="D42" s="27" t="s">
        <v>73</v>
      </c>
      <c r="E42" s="31" t="s">
        <v>72</v>
      </c>
      <c r="F42" s="31">
        <v>43954</v>
      </c>
      <c r="G42" s="31" t="s">
        <v>161</v>
      </c>
      <c r="H42" s="27" t="s">
        <v>176</v>
      </c>
    </row>
    <row r="43" spans="2:8" ht="71.25" customHeight="1" x14ac:dyDescent="0.2">
      <c r="B43" s="27" t="s">
        <v>277</v>
      </c>
      <c r="C43" s="28" t="s">
        <v>23</v>
      </c>
      <c r="D43" s="27" t="s">
        <v>74</v>
      </c>
      <c r="E43" s="31">
        <v>44075</v>
      </c>
      <c r="F43" s="31" t="s">
        <v>75</v>
      </c>
      <c r="G43" s="31" t="str">
        <f>$G$41</f>
        <v>RO/ Elections staff</v>
      </c>
      <c r="H43" s="27" t="s">
        <v>177</v>
      </c>
    </row>
    <row r="44" spans="2:8" ht="52.5" customHeight="1" x14ac:dyDescent="0.2">
      <c r="B44" s="27" t="s">
        <v>266</v>
      </c>
      <c r="C44" s="28" t="s">
        <v>27</v>
      </c>
      <c r="D44" s="27" t="s">
        <v>159</v>
      </c>
      <c r="E44" s="31">
        <v>43922</v>
      </c>
      <c r="F44" s="31">
        <v>43952</v>
      </c>
      <c r="G44" s="31" t="s">
        <v>278</v>
      </c>
      <c r="H44" s="27" t="s">
        <v>162</v>
      </c>
    </row>
    <row r="45" spans="2:8" ht="57" customHeight="1" x14ac:dyDescent="0.2">
      <c r="B45" s="27" t="s">
        <v>77</v>
      </c>
      <c r="C45" s="28" t="s">
        <v>23</v>
      </c>
      <c r="D45" s="27" t="s">
        <v>73</v>
      </c>
      <c r="E45" s="31" t="s">
        <v>46</v>
      </c>
      <c r="F45" s="72"/>
      <c r="G45" s="31" t="s">
        <v>168</v>
      </c>
      <c r="H45" s="27" t="s">
        <v>178</v>
      </c>
    </row>
    <row r="46" spans="2:8" ht="57" customHeight="1" x14ac:dyDescent="0.2">
      <c r="B46" s="27" t="s">
        <v>279</v>
      </c>
      <c r="C46" s="28" t="s">
        <v>23</v>
      </c>
      <c r="D46" s="27" t="s">
        <v>297</v>
      </c>
      <c r="E46" s="31" t="s">
        <v>46</v>
      </c>
      <c r="F46" s="31"/>
      <c r="G46" s="31" t="s">
        <v>169</v>
      </c>
      <c r="H46" s="27" t="s">
        <v>178</v>
      </c>
    </row>
    <row r="47" spans="2:8" ht="57" customHeight="1" x14ac:dyDescent="0.2">
      <c r="B47" s="27" t="s">
        <v>280</v>
      </c>
      <c r="C47" s="28" t="s">
        <v>23</v>
      </c>
      <c r="D47" s="27" t="s">
        <v>78</v>
      </c>
      <c r="E47" s="31">
        <v>43800</v>
      </c>
      <c r="F47" s="31">
        <v>43876</v>
      </c>
      <c r="G47" s="31" t="s">
        <v>170</v>
      </c>
      <c r="H47" s="27" t="s">
        <v>178</v>
      </c>
    </row>
    <row r="48" spans="2:8" ht="58.5" customHeight="1" x14ac:dyDescent="0.2">
      <c r="B48" s="58" t="s">
        <v>160</v>
      </c>
      <c r="C48" s="28" t="s">
        <v>25</v>
      </c>
      <c r="D48" s="27" t="s">
        <v>267</v>
      </c>
      <c r="E48" s="31" t="s">
        <v>46</v>
      </c>
      <c r="F48" s="31">
        <v>43952</v>
      </c>
      <c r="G48" s="31" t="s">
        <v>281</v>
      </c>
      <c r="H48" s="27" t="s">
        <v>162</v>
      </c>
    </row>
    <row r="49" spans="2:8" ht="44.25" customHeight="1" x14ac:dyDescent="0.2">
      <c r="B49" s="58" t="s">
        <v>282</v>
      </c>
      <c r="C49" s="28" t="s">
        <v>23</v>
      </c>
      <c r="D49" s="27" t="s">
        <v>298</v>
      </c>
      <c r="E49" s="31" t="s">
        <v>46</v>
      </c>
      <c r="F49" s="31">
        <v>44165</v>
      </c>
      <c r="G49" s="31" t="s">
        <v>281</v>
      </c>
      <c r="H49" s="27" t="s">
        <v>162</v>
      </c>
    </row>
    <row r="50" spans="2:8" ht="25.5" customHeight="1" x14ac:dyDescent="0.2">
      <c r="B50" s="58" t="s">
        <v>284</v>
      </c>
      <c r="C50" s="62" t="s">
        <v>25</v>
      </c>
      <c r="D50" s="27" t="s">
        <v>285</v>
      </c>
      <c r="E50" s="31">
        <v>43922</v>
      </c>
      <c r="F50" s="31">
        <v>43958</v>
      </c>
      <c r="G50" s="31" t="s">
        <v>286</v>
      </c>
      <c r="H50" s="27" t="s">
        <v>162</v>
      </c>
    </row>
    <row r="51" spans="2:8" ht="24.75" customHeight="1" x14ac:dyDescent="0.2">
      <c r="B51" s="126" t="s">
        <v>89</v>
      </c>
      <c r="C51" s="126"/>
      <c r="D51" s="126"/>
      <c r="E51" s="126"/>
      <c r="F51" s="126"/>
      <c r="G51" s="126"/>
      <c r="H51" s="127"/>
    </row>
    <row r="52" spans="2:8" ht="40.5" customHeight="1" x14ac:dyDescent="0.2">
      <c r="B52" s="27" t="s">
        <v>219</v>
      </c>
      <c r="C52" s="28" t="s">
        <v>25</v>
      </c>
      <c r="D52" s="73"/>
      <c r="E52" s="31" t="s">
        <v>46</v>
      </c>
      <c r="F52" s="31"/>
      <c r="G52" s="31" t="s">
        <v>187</v>
      </c>
      <c r="H52" s="27" t="s">
        <v>90</v>
      </c>
    </row>
    <row r="53" spans="2:8" ht="32.25" customHeight="1" x14ac:dyDescent="0.2">
      <c r="B53" s="27" t="s">
        <v>218</v>
      </c>
      <c r="C53" s="28" t="s">
        <v>25</v>
      </c>
      <c r="D53" s="73" t="s">
        <v>91</v>
      </c>
      <c r="E53" s="31" t="s">
        <v>46</v>
      </c>
      <c r="F53" s="31"/>
      <c r="G53" s="31" t="s">
        <v>189</v>
      </c>
      <c r="H53" s="27" t="s">
        <v>92</v>
      </c>
    </row>
    <row r="54" spans="2:8" ht="40.5" customHeight="1" x14ac:dyDescent="0.2">
      <c r="B54" s="27" t="s">
        <v>301</v>
      </c>
      <c r="C54" s="28" t="s">
        <v>24</v>
      </c>
      <c r="D54" s="73" t="s">
        <v>299</v>
      </c>
      <c r="E54" s="31" t="s">
        <v>46</v>
      </c>
      <c r="F54" s="31"/>
      <c r="G54" s="31" t="s">
        <v>96</v>
      </c>
      <c r="H54" s="27" t="s">
        <v>300</v>
      </c>
    </row>
    <row r="55" spans="2:8" ht="41.25" customHeight="1" x14ac:dyDescent="0.2">
      <c r="B55" s="27" t="s">
        <v>191</v>
      </c>
      <c r="C55" s="28" t="s">
        <v>25</v>
      </c>
      <c r="D55" s="73" t="s">
        <v>93</v>
      </c>
      <c r="E55" s="31" t="s">
        <v>46</v>
      </c>
      <c r="F55" s="31"/>
      <c r="G55" s="31" t="s">
        <v>189</v>
      </c>
      <c r="H55" s="27" t="s">
        <v>94</v>
      </c>
    </row>
    <row r="56" spans="2:8" ht="63" customHeight="1" x14ac:dyDescent="0.2">
      <c r="B56" s="27" t="s">
        <v>220</v>
      </c>
      <c r="C56" s="28" t="s">
        <v>23</v>
      </c>
      <c r="D56" s="73" t="s">
        <v>95</v>
      </c>
      <c r="E56" s="31" t="s">
        <v>46</v>
      </c>
      <c r="F56" s="31"/>
      <c r="G56" s="31" t="s">
        <v>96</v>
      </c>
      <c r="H56" s="27"/>
    </row>
    <row r="57" spans="2:8" ht="46.5" customHeight="1" x14ac:dyDescent="0.2">
      <c r="B57" s="27" t="s">
        <v>221</v>
      </c>
      <c r="C57" s="28" t="s">
        <v>25</v>
      </c>
      <c r="D57" s="73" t="s">
        <v>97</v>
      </c>
      <c r="E57" s="31" t="s">
        <v>46</v>
      </c>
      <c r="F57" s="31"/>
      <c r="G57" s="31" t="s">
        <v>96</v>
      </c>
      <c r="H57" s="27" t="s">
        <v>98</v>
      </c>
    </row>
    <row r="58" spans="2:8" ht="56.25" customHeight="1" x14ac:dyDescent="0.2">
      <c r="B58" s="27" t="s">
        <v>222</v>
      </c>
      <c r="C58" s="28" t="s">
        <v>26</v>
      </c>
      <c r="D58" s="73" t="s">
        <v>99</v>
      </c>
      <c r="E58" s="31" t="s">
        <v>46</v>
      </c>
      <c r="F58" s="31"/>
      <c r="G58" s="31" t="s">
        <v>192</v>
      </c>
      <c r="H58" s="27" t="s">
        <v>101</v>
      </c>
    </row>
    <row r="59" spans="2:8" ht="35.25" customHeight="1" x14ac:dyDescent="0.2">
      <c r="B59" s="27" t="s">
        <v>223</v>
      </c>
      <c r="C59" s="28" t="s">
        <v>26</v>
      </c>
      <c r="D59" s="73" t="s">
        <v>102</v>
      </c>
      <c r="E59" s="31" t="s">
        <v>46</v>
      </c>
      <c r="F59" s="31"/>
      <c r="G59" s="31" t="s">
        <v>188</v>
      </c>
      <c r="H59" s="27" t="s">
        <v>92</v>
      </c>
    </row>
    <row r="60" spans="2:8" ht="35.25" customHeight="1" x14ac:dyDescent="0.2">
      <c r="B60" s="27" t="s">
        <v>224</v>
      </c>
      <c r="C60" s="28" t="s">
        <v>25</v>
      </c>
      <c r="D60" s="73" t="s">
        <v>103</v>
      </c>
      <c r="E60" s="31" t="s">
        <v>46</v>
      </c>
      <c r="F60" s="31"/>
      <c r="G60" s="31" t="s">
        <v>104</v>
      </c>
      <c r="H60" s="27" t="s">
        <v>105</v>
      </c>
    </row>
    <row r="61" spans="2:8" ht="51" customHeight="1" x14ac:dyDescent="0.2">
      <c r="B61" s="27" t="s">
        <v>225</v>
      </c>
      <c r="C61" s="28" t="s">
        <v>23</v>
      </c>
      <c r="D61" s="73" t="s">
        <v>106</v>
      </c>
      <c r="E61" s="31" t="s">
        <v>46</v>
      </c>
      <c r="F61" s="31" t="s">
        <v>164</v>
      </c>
      <c r="G61" s="31" t="s">
        <v>193</v>
      </c>
      <c r="H61" s="27" t="s">
        <v>107</v>
      </c>
    </row>
    <row r="62" spans="2:8" ht="25.5" customHeight="1" x14ac:dyDescent="0.2">
      <c r="B62" s="27" t="s">
        <v>108</v>
      </c>
      <c r="C62" s="28" t="s">
        <v>23</v>
      </c>
      <c r="D62" s="73" t="s">
        <v>109</v>
      </c>
      <c r="E62" s="31" t="s">
        <v>46</v>
      </c>
      <c r="F62" s="31"/>
      <c r="G62" s="31" t="s">
        <v>100</v>
      </c>
      <c r="H62" s="27" t="s">
        <v>101</v>
      </c>
    </row>
    <row r="63" spans="2:8" ht="37.5" customHeight="1" x14ac:dyDescent="0.2">
      <c r="B63" s="27" t="s">
        <v>227</v>
      </c>
      <c r="C63" s="28" t="s">
        <v>26</v>
      </c>
      <c r="D63" s="27" t="s">
        <v>110</v>
      </c>
      <c r="E63" s="31" t="s">
        <v>50</v>
      </c>
      <c r="F63" s="31"/>
      <c r="G63" s="31" t="s">
        <v>104</v>
      </c>
      <c r="H63" s="27" t="s">
        <v>101</v>
      </c>
    </row>
    <row r="64" spans="2:8" ht="25.5" customHeight="1" x14ac:dyDescent="0.2">
      <c r="B64" s="27" t="s">
        <v>226</v>
      </c>
      <c r="C64" s="28" t="s">
        <v>23</v>
      </c>
      <c r="D64" s="27" t="s">
        <v>111</v>
      </c>
      <c r="E64" s="31" t="s">
        <v>46</v>
      </c>
      <c r="F64" s="31"/>
      <c r="G64" s="31" t="s">
        <v>194</v>
      </c>
      <c r="H64" s="27" t="s">
        <v>101</v>
      </c>
    </row>
    <row r="65" spans="2:8" ht="25.5" customHeight="1" x14ac:dyDescent="0.2">
      <c r="B65" s="27" t="s">
        <v>228</v>
      </c>
      <c r="C65" s="28" t="s">
        <v>26</v>
      </c>
      <c r="D65" s="27" t="s">
        <v>112</v>
      </c>
      <c r="E65" s="31" t="s">
        <v>46</v>
      </c>
      <c r="F65" s="31"/>
      <c r="G65" s="31" t="s">
        <v>194</v>
      </c>
      <c r="H65" s="27" t="s">
        <v>101</v>
      </c>
    </row>
    <row r="66" spans="2:8" ht="54.75" customHeight="1" x14ac:dyDescent="0.2">
      <c r="B66" s="58" t="s">
        <v>268</v>
      </c>
      <c r="C66" s="28" t="s">
        <v>23</v>
      </c>
      <c r="D66" s="27" t="s">
        <v>269</v>
      </c>
      <c r="E66" s="31" t="s">
        <v>46</v>
      </c>
      <c r="F66" s="31">
        <v>43983</v>
      </c>
      <c r="G66" s="31" t="s">
        <v>270</v>
      </c>
      <c r="H66" s="27" t="s">
        <v>231</v>
      </c>
    </row>
    <row r="67" spans="2:8" ht="41.25" customHeight="1" x14ac:dyDescent="0.2">
      <c r="B67" s="27" t="s">
        <v>229</v>
      </c>
      <c r="C67" s="28" t="s">
        <v>24</v>
      </c>
      <c r="D67" s="27" t="s">
        <v>113</v>
      </c>
      <c r="E67" s="30">
        <v>43922</v>
      </c>
      <c r="F67" s="31">
        <v>44166</v>
      </c>
      <c r="G67" s="31" t="s">
        <v>189</v>
      </c>
      <c r="H67" s="27" t="s">
        <v>90</v>
      </c>
    </row>
    <row r="68" spans="2:8" ht="32.25" customHeight="1" x14ac:dyDescent="0.2">
      <c r="B68" s="27" t="s">
        <v>230</v>
      </c>
      <c r="C68" s="28" t="s">
        <v>25</v>
      </c>
      <c r="D68" s="27" t="s">
        <v>114</v>
      </c>
      <c r="E68" s="31" t="s">
        <v>46</v>
      </c>
      <c r="F68" s="31">
        <v>44621</v>
      </c>
      <c r="G68" s="31" t="s">
        <v>189</v>
      </c>
      <c r="H68" s="27" t="s">
        <v>90</v>
      </c>
    </row>
    <row r="69" spans="2:8" ht="25.5" customHeight="1" x14ac:dyDescent="0.2">
      <c r="B69" s="27" t="s">
        <v>232</v>
      </c>
      <c r="C69" s="28" t="s">
        <v>23</v>
      </c>
      <c r="D69" s="27" t="s">
        <v>115</v>
      </c>
      <c r="E69" s="31" t="s">
        <v>165</v>
      </c>
      <c r="F69" s="31">
        <v>44348</v>
      </c>
      <c r="G69" s="59" t="s">
        <v>251</v>
      </c>
      <c r="H69" s="27" t="s">
        <v>166</v>
      </c>
    </row>
    <row r="70" spans="2:8" ht="25.5" customHeight="1" x14ac:dyDescent="0.2">
      <c r="B70" s="126" t="s">
        <v>116</v>
      </c>
      <c r="C70" s="126"/>
      <c r="D70" s="126"/>
      <c r="E70" s="126"/>
      <c r="F70" s="126"/>
      <c r="G70" s="126"/>
      <c r="H70" s="127"/>
    </row>
    <row r="71" spans="2:8" ht="25.5" customHeight="1" x14ac:dyDescent="0.2">
      <c r="B71" s="27" t="s">
        <v>233</v>
      </c>
      <c r="C71" s="28" t="s">
        <v>23</v>
      </c>
      <c r="D71" s="27" t="s">
        <v>117</v>
      </c>
      <c r="E71" s="30" t="s">
        <v>46</v>
      </c>
      <c r="F71" s="30">
        <v>44135</v>
      </c>
      <c r="G71" s="27" t="s">
        <v>195</v>
      </c>
      <c r="H71" s="74"/>
    </row>
    <row r="72" spans="2:8" ht="25.5" customHeight="1" x14ac:dyDescent="0.2">
      <c r="B72" s="27" t="s">
        <v>118</v>
      </c>
      <c r="C72" s="28" t="s">
        <v>23</v>
      </c>
      <c r="D72" s="27" t="s">
        <v>119</v>
      </c>
      <c r="E72" s="30" t="s">
        <v>88</v>
      </c>
      <c r="F72" s="72"/>
      <c r="G72" s="59" t="s">
        <v>196</v>
      </c>
      <c r="H72" s="27"/>
    </row>
    <row r="73" spans="2:8" ht="40.5" customHeight="1" x14ac:dyDescent="0.2">
      <c r="B73" s="27" t="s">
        <v>293</v>
      </c>
      <c r="C73" s="28" t="s">
        <v>23</v>
      </c>
      <c r="D73" s="27" t="s">
        <v>120</v>
      </c>
      <c r="E73" s="30" t="s">
        <v>46</v>
      </c>
      <c r="F73" s="30">
        <v>44044</v>
      </c>
      <c r="G73" s="59" t="s">
        <v>196</v>
      </c>
      <c r="H73" s="27" t="s">
        <v>37</v>
      </c>
    </row>
    <row r="74" spans="2:8" ht="54.75" customHeight="1" x14ac:dyDescent="0.2">
      <c r="B74" s="58" t="s">
        <v>294</v>
      </c>
      <c r="C74" s="106" t="s">
        <v>23</v>
      </c>
      <c r="D74" s="58" t="s">
        <v>235</v>
      </c>
      <c r="E74" s="107" t="s">
        <v>46</v>
      </c>
      <c r="F74" s="107"/>
      <c r="G74" s="108" t="s">
        <v>196</v>
      </c>
      <c r="H74" s="27"/>
    </row>
    <row r="75" spans="2:8" ht="45" customHeight="1" x14ac:dyDescent="0.2">
      <c r="B75" s="58" t="s">
        <v>295</v>
      </c>
      <c r="C75" s="106" t="s">
        <v>23</v>
      </c>
      <c r="D75" s="58" t="s">
        <v>236</v>
      </c>
      <c r="E75" s="107">
        <v>43952</v>
      </c>
      <c r="F75" s="107">
        <v>44196</v>
      </c>
      <c r="G75" s="108" t="s">
        <v>196</v>
      </c>
      <c r="H75" s="27" t="s">
        <v>37</v>
      </c>
    </row>
    <row r="76" spans="2:8" ht="45" customHeight="1" x14ac:dyDescent="0.2">
      <c r="B76" s="58" t="s">
        <v>271</v>
      </c>
      <c r="C76" s="106" t="s">
        <v>27</v>
      </c>
      <c r="D76" s="58" t="s">
        <v>272</v>
      </c>
      <c r="E76" s="107" t="s">
        <v>46</v>
      </c>
      <c r="F76" s="107"/>
      <c r="G76" s="108" t="s">
        <v>196</v>
      </c>
      <c r="H76" s="27" t="s">
        <v>207</v>
      </c>
    </row>
    <row r="77" spans="2:8" ht="25.5" customHeight="1" x14ac:dyDescent="0.2">
      <c r="B77" s="27" t="s">
        <v>234</v>
      </c>
      <c r="C77" s="28" t="s">
        <v>23</v>
      </c>
      <c r="D77" s="27" t="s">
        <v>121</v>
      </c>
      <c r="E77" s="30">
        <v>44044</v>
      </c>
      <c r="F77" s="30">
        <v>44135</v>
      </c>
      <c r="G77" s="59" t="s">
        <v>196</v>
      </c>
      <c r="H77" s="27"/>
    </row>
    <row r="78" spans="2:8" ht="25.5" customHeight="1" x14ac:dyDescent="0.2">
      <c r="B78" s="129" t="s">
        <v>122</v>
      </c>
      <c r="C78" s="126"/>
      <c r="D78" s="126"/>
      <c r="E78" s="126"/>
      <c r="F78" s="126"/>
      <c r="G78" s="126"/>
      <c r="H78" s="127"/>
    </row>
    <row r="79" spans="2:8" ht="16.5" customHeight="1" x14ac:dyDescent="0.2">
      <c r="B79" s="130" t="s">
        <v>123</v>
      </c>
      <c r="C79" s="131"/>
      <c r="D79" s="131"/>
      <c r="E79" s="131"/>
      <c r="F79" s="131"/>
      <c r="G79" s="131"/>
      <c r="H79" s="132"/>
    </row>
    <row r="80" spans="2:8" ht="56.25" customHeight="1" x14ac:dyDescent="0.2">
      <c r="B80" s="75" t="s">
        <v>237</v>
      </c>
      <c r="C80" s="28" t="s">
        <v>23</v>
      </c>
      <c r="D80" s="27" t="s">
        <v>124</v>
      </c>
      <c r="E80" s="30" t="s">
        <v>46</v>
      </c>
      <c r="F80" s="29"/>
      <c r="G80" s="27" t="s">
        <v>200</v>
      </c>
      <c r="H80" s="76"/>
    </row>
    <row r="81" spans="2:8" ht="30.75" customHeight="1" x14ac:dyDescent="0.2">
      <c r="B81" s="75" t="s">
        <v>238</v>
      </c>
      <c r="C81" s="28" t="s">
        <v>27</v>
      </c>
      <c r="D81" s="75" t="s">
        <v>126</v>
      </c>
      <c r="E81" s="30" t="s">
        <v>46</v>
      </c>
      <c r="F81" s="29">
        <v>43678</v>
      </c>
      <c r="G81" s="75" t="s">
        <v>198</v>
      </c>
      <c r="H81" s="76" t="s">
        <v>127</v>
      </c>
    </row>
    <row r="82" spans="2:8" ht="30.75" customHeight="1" x14ac:dyDescent="0.2">
      <c r="B82" s="27" t="s">
        <v>239</v>
      </c>
      <c r="C82" s="28" t="s">
        <v>24</v>
      </c>
      <c r="D82" s="75" t="s">
        <v>202</v>
      </c>
      <c r="E82" s="30" t="s">
        <v>46</v>
      </c>
      <c r="F82" s="29"/>
      <c r="G82" s="27" t="s">
        <v>199</v>
      </c>
      <c r="H82" s="31" t="s">
        <v>128</v>
      </c>
    </row>
    <row r="83" spans="2:8" ht="66" customHeight="1" x14ac:dyDescent="0.2">
      <c r="B83" s="58" t="s">
        <v>205</v>
      </c>
      <c r="C83" s="28" t="s">
        <v>24</v>
      </c>
      <c r="D83" s="27" t="s">
        <v>143</v>
      </c>
      <c r="E83" s="30">
        <v>43922</v>
      </c>
      <c r="F83" s="29">
        <v>44286</v>
      </c>
      <c r="G83" s="27" t="s">
        <v>204</v>
      </c>
      <c r="H83" s="31" t="s">
        <v>127</v>
      </c>
    </row>
    <row r="84" spans="2:8" ht="43.5" customHeight="1" x14ac:dyDescent="0.2">
      <c r="B84" s="58" t="s">
        <v>273</v>
      </c>
      <c r="C84" s="28" t="s">
        <v>23</v>
      </c>
      <c r="D84" s="27" t="s">
        <v>254</v>
      </c>
      <c r="E84" s="30">
        <v>43922</v>
      </c>
      <c r="F84" s="29">
        <v>44196</v>
      </c>
      <c r="G84" s="27" t="s">
        <v>255</v>
      </c>
      <c r="H84" s="31" t="s">
        <v>256</v>
      </c>
    </row>
    <row r="85" spans="2:8" ht="54.75" customHeight="1" x14ac:dyDescent="0.2">
      <c r="B85" s="27" t="s">
        <v>240</v>
      </c>
      <c r="C85" s="28" t="s">
        <v>23</v>
      </c>
      <c r="D85" s="27" t="s">
        <v>201</v>
      </c>
      <c r="E85" s="31">
        <v>44044</v>
      </c>
      <c r="F85" s="31">
        <v>43920</v>
      </c>
      <c r="G85" s="31" t="s">
        <v>197</v>
      </c>
      <c r="H85" s="27" t="s">
        <v>127</v>
      </c>
    </row>
    <row r="86" spans="2:8" ht="33.75" customHeight="1" x14ac:dyDescent="0.2">
      <c r="B86" s="27" t="s">
        <v>241</v>
      </c>
      <c r="C86" s="28" t="s">
        <v>23</v>
      </c>
      <c r="D86" s="27" t="s">
        <v>129</v>
      </c>
      <c r="E86" s="30" t="s">
        <v>46</v>
      </c>
      <c r="F86" s="29">
        <v>43921</v>
      </c>
      <c r="G86" s="27" t="s">
        <v>197</v>
      </c>
      <c r="H86" s="31"/>
    </row>
    <row r="87" spans="2:8" ht="18.75" customHeight="1" x14ac:dyDescent="0.2">
      <c r="B87" s="133" t="s">
        <v>130</v>
      </c>
      <c r="C87" s="134"/>
      <c r="D87" s="134"/>
      <c r="E87" s="134"/>
      <c r="F87" s="134"/>
      <c r="G87" s="134"/>
      <c r="H87" s="135"/>
    </row>
    <row r="88" spans="2:8" ht="60" customHeight="1" x14ac:dyDescent="0.2">
      <c r="B88" s="27" t="s">
        <v>203</v>
      </c>
      <c r="C88" s="28" t="s">
        <v>23</v>
      </c>
      <c r="D88" s="27" t="s">
        <v>131</v>
      </c>
      <c r="E88" s="30" t="s">
        <v>46</v>
      </c>
      <c r="F88" s="30">
        <v>43921</v>
      </c>
      <c r="G88" s="75" t="s">
        <v>197</v>
      </c>
      <c r="H88" s="31" t="s">
        <v>132</v>
      </c>
    </row>
    <row r="89" spans="2:8" ht="37.5" customHeight="1" x14ac:dyDescent="0.2">
      <c r="B89" s="77" t="s">
        <v>133</v>
      </c>
      <c r="C89" s="28" t="s">
        <v>23</v>
      </c>
      <c r="D89" s="27" t="s">
        <v>134</v>
      </c>
      <c r="E89" s="30">
        <v>43556</v>
      </c>
      <c r="F89" s="29">
        <v>43921</v>
      </c>
      <c r="G89" s="75" t="s">
        <v>197</v>
      </c>
      <c r="H89" s="31" t="s">
        <v>135</v>
      </c>
    </row>
    <row r="90" spans="2:8" ht="25.5" customHeight="1" x14ac:dyDescent="0.2">
      <c r="B90" s="77" t="s">
        <v>242</v>
      </c>
      <c r="C90" s="28" t="s">
        <v>23</v>
      </c>
      <c r="D90" s="27" t="s">
        <v>136</v>
      </c>
      <c r="E90" s="30" t="s">
        <v>46</v>
      </c>
      <c r="F90" s="29">
        <v>43921</v>
      </c>
      <c r="G90" s="75" t="s">
        <v>137</v>
      </c>
      <c r="H90" s="31" t="s">
        <v>125</v>
      </c>
    </row>
    <row r="91" spans="2:8" ht="25.5" customHeight="1" x14ac:dyDescent="0.2">
      <c r="B91" s="27" t="s">
        <v>243</v>
      </c>
      <c r="C91" s="28" t="s">
        <v>23</v>
      </c>
      <c r="D91" s="27" t="s">
        <v>138</v>
      </c>
      <c r="E91" s="30">
        <v>43556</v>
      </c>
      <c r="F91" s="29">
        <v>43921</v>
      </c>
      <c r="G91" s="75" t="s">
        <v>197</v>
      </c>
      <c r="H91" s="31" t="s">
        <v>135</v>
      </c>
    </row>
    <row r="92" spans="2:8" ht="25.5" customHeight="1" x14ac:dyDescent="0.2">
      <c r="B92" s="78" t="s">
        <v>28</v>
      </c>
      <c r="C92" s="79"/>
      <c r="D92" s="79"/>
      <c r="E92" s="79"/>
      <c r="F92" s="79"/>
      <c r="G92" s="79"/>
      <c r="H92" s="80"/>
    </row>
    <row r="93" spans="2:8" ht="54.75" customHeight="1" x14ac:dyDescent="0.2">
      <c r="B93" s="45" t="s">
        <v>186</v>
      </c>
      <c r="C93" s="46"/>
      <c r="D93" s="47"/>
      <c r="E93" s="48"/>
      <c r="F93" s="48"/>
      <c r="G93" s="49"/>
      <c r="H93" s="50"/>
    </row>
    <row r="94" spans="2:8" ht="18.75" customHeight="1" x14ac:dyDescent="0.2">
      <c r="B94" s="81" t="s">
        <v>244</v>
      </c>
      <c r="C94" s="82"/>
      <c r="D94" s="83"/>
      <c r="E94" s="84"/>
      <c r="F94" s="84"/>
      <c r="G94" s="85"/>
      <c r="H94" s="86"/>
    </row>
    <row r="95" spans="2:8" ht="24.95" customHeight="1" x14ac:dyDescent="0.2">
      <c r="B95" s="129" t="s">
        <v>52</v>
      </c>
      <c r="C95" s="126"/>
      <c r="D95" s="126"/>
      <c r="E95" s="126"/>
      <c r="F95" s="126"/>
      <c r="G95" s="126"/>
      <c r="H95" s="127"/>
    </row>
    <row r="96" spans="2:8" ht="37.5" customHeight="1" x14ac:dyDescent="0.2">
      <c r="B96" s="133" t="s">
        <v>53</v>
      </c>
      <c r="C96" s="134"/>
      <c r="D96" s="134"/>
      <c r="E96" s="134"/>
      <c r="F96" s="134"/>
      <c r="G96" s="134"/>
      <c r="H96" s="135"/>
    </row>
    <row r="97" spans="2:8" ht="24.95" customHeight="1" x14ac:dyDescent="0.2">
      <c r="B97" s="53" t="s">
        <v>244</v>
      </c>
      <c r="C97" s="54"/>
      <c r="D97" s="53"/>
      <c r="E97" s="55"/>
      <c r="F97" s="55"/>
      <c r="G97" s="55"/>
      <c r="H97" s="53"/>
    </row>
    <row r="98" spans="2:8" ht="36.75" customHeight="1" x14ac:dyDescent="0.2">
      <c r="B98" s="133" t="s">
        <v>55</v>
      </c>
      <c r="C98" s="134"/>
      <c r="D98" s="134"/>
      <c r="E98" s="134"/>
      <c r="F98" s="134"/>
      <c r="G98" s="134"/>
      <c r="H98" s="135"/>
    </row>
    <row r="99" spans="2:8" ht="24.95" customHeight="1" x14ac:dyDescent="0.2">
      <c r="B99" s="53" t="s">
        <v>244</v>
      </c>
      <c r="C99" s="54"/>
      <c r="D99" s="53"/>
      <c r="E99" s="55"/>
      <c r="F99" s="87"/>
      <c r="G99" s="55"/>
      <c r="H99" s="88"/>
    </row>
    <row r="100" spans="2:8" ht="24.95" customHeight="1" x14ac:dyDescent="0.2">
      <c r="B100" s="129" t="s">
        <v>71</v>
      </c>
      <c r="C100" s="126"/>
      <c r="D100" s="126"/>
      <c r="E100" s="126"/>
      <c r="F100" s="126"/>
      <c r="G100" s="126"/>
      <c r="H100" s="127"/>
    </row>
    <row r="101" spans="2:8" ht="46.5" customHeight="1" x14ac:dyDescent="0.2">
      <c r="B101" s="27" t="s">
        <v>302</v>
      </c>
      <c r="C101" s="28" t="s">
        <v>23</v>
      </c>
      <c r="D101" s="27" t="s">
        <v>73</v>
      </c>
      <c r="E101" s="31" t="s">
        <v>46</v>
      </c>
      <c r="F101" s="31">
        <v>44322</v>
      </c>
      <c r="G101" s="31" t="s">
        <v>171</v>
      </c>
      <c r="H101" s="27" t="s">
        <v>283</v>
      </c>
    </row>
    <row r="102" spans="2:8" ht="37.5" customHeight="1" x14ac:dyDescent="0.2">
      <c r="B102" s="73" t="s">
        <v>144</v>
      </c>
      <c r="C102" s="28" t="s">
        <v>23</v>
      </c>
      <c r="D102" s="27" t="s">
        <v>145</v>
      </c>
      <c r="E102" s="31">
        <v>44348</v>
      </c>
      <c r="F102" s="31">
        <v>44652</v>
      </c>
      <c r="G102" s="31" t="s">
        <v>171</v>
      </c>
      <c r="H102" s="77" t="s">
        <v>146</v>
      </c>
    </row>
    <row r="103" spans="2:8" ht="45.75" customHeight="1" x14ac:dyDescent="0.2">
      <c r="B103" s="73" t="s">
        <v>147</v>
      </c>
      <c r="C103" s="28" t="s">
        <v>23</v>
      </c>
      <c r="D103" s="27" t="s">
        <v>148</v>
      </c>
      <c r="E103" s="31">
        <v>44348</v>
      </c>
      <c r="F103" s="31">
        <v>44652</v>
      </c>
      <c r="G103" s="31" t="s">
        <v>185</v>
      </c>
      <c r="H103" s="77" t="s">
        <v>146</v>
      </c>
    </row>
    <row r="104" spans="2:8" ht="57.75" customHeight="1" x14ac:dyDescent="0.2">
      <c r="B104" s="58" t="s">
        <v>287</v>
      </c>
      <c r="C104" s="62" t="s">
        <v>25</v>
      </c>
      <c r="D104" s="27" t="s">
        <v>288</v>
      </c>
      <c r="E104" s="31">
        <v>43922</v>
      </c>
      <c r="F104" s="31">
        <v>43958</v>
      </c>
      <c r="G104" s="31" t="s">
        <v>286</v>
      </c>
      <c r="H104" s="27" t="s">
        <v>162</v>
      </c>
    </row>
    <row r="105" spans="2:8" ht="24.95" customHeight="1" x14ac:dyDescent="0.2">
      <c r="B105" s="27" t="s">
        <v>149</v>
      </c>
      <c r="C105" s="28" t="s">
        <v>23</v>
      </c>
      <c r="D105" s="27" t="s">
        <v>150</v>
      </c>
      <c r="E105" s="30">
        <v>44348</v>
      </c>
      <c r="F105" s="30">
        <v>44652</v>
      </c>
      <c r="G105" s="31" t="s">
        <v>169</v>
      </c>
      <c r="H105" s="27" t="s">
        <v>146</v>
      </c>
    </row>
    <row r="106" spans="2:8" ht="24.95" customHeight="1" x14ac:dyDescent="0.2">
      <c r="B106" s="126" t="s">
        <v>89</v>
      </c>
      <c r="C106" s="126"/>
      <c r="D106" s="126"/>
      <c r="E106" s="126"/>
      <c r="F106" s="126"/>
      <c r="G106" s="126"/>
      <c r="H106" s="127"/>
    </row>
    <row r="107" spans="2:8" ht="24.95" customHeight="1" x14ac:dyDescent="0.2">
      <c r="B107" s="27" t="s">
        <v>244</v>
      </c>
      <c r="C107" s="28"/>
      <c r="D107" s="27"/>
      <c r="E107" s="31"/>
      <c r="F107" s="31"/>
      <c r="G107" s="31"/>
      <c r="H107" s="27"/>
    </row>
    <row r="108" spans="2:8" ht="24.95" customHeight="1" x14ac:dyDescent="0.2">
      <c r="B108" s="126" t="s">
        <v>116</v>
      </c>
      <c r="C108" s="126"/>
      <c r="D108" s="126"/>
      <c r="E108" s="126"/>
      <c r="F108" s="126"/>
      <c r="G108" s="126"/>
      <c r="H108" s="127"/>
    </row>
    <row r="109" spans="2:8" ht="24.95" customHeight="1" x14ac:dyDescent="0.2">
      <c r="B109" s="27" t="s">
        <v>151</v>
      </c>
      <c r="C109" s="28" t="s">
        <v>23</v>
      </c>
      <c r="D109" s="27" t="s">
        <v>152</v>
      </c>
      <c r="E109" s="30">
        <v>44316</v>
      </c>
      <c r="F109" s="30">
        <v>44592</v>
      </c>
      <c r="G109" s="31" t="s">
        <v>196</v>
      </c>
      <c r="H109" s="27"/>
    </row>
    <row r="110" spans="2:8" ht="24.95" customHeight="1" x14ac:dyDescent="0.2">
      <c r="B110" s="138" t="s">
        <v>122</v>
      </c>
      <c r="C110" s="139"/>
      <c r="D110" s="139"/>
      <c r="E110" s="139"/>
      <c r="F110" s="139"/>
      <c r="G110" s="139"/>
      <c r="H110" s="140"/>
    </row>
    <row r="111" spans="2:8" x14ac:dyDescent="0.2">
      <c r="B111" s="130" t="s">
        <v>123</v>
      </c>
      <c r="C111" s="131"/>
      <c r="D111" s="131"/>
      <c r="E111" s="131"/>
      <c r="F111" s="131"/>
      <c r="G111" s="131"/>
      <c r="H111" s="132"/>
    </row>
    <row r="112" spans="2:8" x14ac:dyDescent="0.2">
      <c r="B112" s="89" t="s">
        <v>244</v>
      </c>
      <c r="C112" s="89"/>
      <c r="D112" s="89"/>
      <c r="E112" s="89"/>
      <c r="F112" s="89"/>
      <c r="G112" s="89"/>
      <c r="H112" s="89"/>
    </row>
    <row r="113" spans="2:8" ht="20.25" customHeight="1" x14ac:dyDescent="0.2">
      <c r="B113" s="133" t="s">
        <v>130</v>
      </c>
      <c r="C113" s="134"/>
      <c r="D113" s="134"/>
      <c r="E113" s="134"/>
      <c r="F113" s="134"/>
      <c r="G113" s="134"/>
      <c r="H113" s="135"/>
    </row>
    <row r="114" spans="2:8" x14ac:dyDescent="0.2">
      <c r="B114" s="90" t="s">
        <v>244</v>
      </c>
      <c r="C114" s="91"/>
      <c r="D114" s="91"/>
      <c r="E114" s="91"/>
      <c r="F114" s="91"/>
      <c r="G114" s="91"/>
      <c r="H114" s="92"/>
    </row>
    <row r="115" spans="2:8" ht="20.25" x14ac:dyDescent="0.2">
      <c r="B115" s="136" t="s">
        <v>245</v>
      </c>
      <c r="C115" s="137"/>
      <c r="D115" s="93"/>
      <c r="E115" s="94"/>
      <c r="F115" s="94"/>
      <c r="G115" s="94"/>
      <c r="H115" s="94"/>
    </row>
    <row r="116" spans="2:8" ht="40.5" x14ac:dyDescent="0.2">
      <c r="B116" s="45" t="s">
        <v>186</v>
      </c>
      <c r="C116" s="46"/>
      <c r="D116" s="47"/>
      <c r="E116" s="48"/>
      <c r="F116" s="48"/>
      <c r="G116" s="49"/>
      <c r="H116" s="50"/>
    </row>
    <row r="117" spans="2:8" x14ac:dyDescent="0.2">
      <c r="B117" s="81" t="s">
        <v>244</v>
      </c>
      <c r="C117" s="82"/>
      <c r="D117" s="83"/>
      <c r="E117" s="84"/>
      <c r="F117" s="84"/>
      <c r="G117" s="85"/>
      <c r="H117" s="86"/>
    </row>
    <row r="118" spans="2:8" ht="20.25" x14ac:dyDescent="0.2">
      <c r="B118" s="38" t="s">
        <v>52</v>
      </c>
      <c r="C118" s="34"/>
      <c r="D118" s="34"/>
      <c r="E118" s="34"/>
      <c r="F118" s="34"/>
      <c r="G118" s="34"/>
      <c r="H118" s="34"/>
    </row>
    <row r="119" spans="2:8" x14ac:dyDescent="0.2">
      <c r="B119" s="90" t="s">
        <v>244</v>
      </c>
      <c r="C119" s="91"/>
      <c r="D119" s="91"/>
      <c r="E119" s="91"/>
      <c r="F119" s="91"/>
      <c r="G119" s="91"/>
      <c r="H119" s="95"/>
    </row>
    <row r="120" spans="2:8" ht="20.25" x14ac:dyDescent="0.2">
      <c r="B120" s="38" t="s">
        <v>71</v>
      </c>
      <c r="C120" s="34"/>
      <c r="D120" s="34"/>
      <c r="E120" s="34"/>
      <c r="F120" s="34"/>
      <c r="G120" s="34"/>
      <c r="H120" s="35"/>
    </row>
    <row r="121" spans="2:8" ht="25.5" x14ac:dyDescent="0.2">
      <c r="B121" s="27" t="s">
        <v>153</v>
      </c>
      <c r="C121" s="28" t="str">
        <f>C33</f>
        <v>Be a more welcoming and inclusive council</v>
      </c>
      <c r="D121" s="96" t="s">
        <v>73</v>
      </c>
      <c r="E121" s="31">
        <v>44805</v>
      </c>
      <c r="F121" s="31">
        <v>45107</v>
      </c>
      <c r="G121" s="31" t="s">
        <v>171</v>
      </c>
      <c r="H121" s="27" t="s">
        <v>174</v>
      </c>
    </row>
    <row r="122" spans="2:8" ht="42.75" customHeight="1" x14ac:dyDescent="0.2">
      <c r="B122" s="27" t="s">
        <v>154</v>
      </c>
      <c r="C122" s="28" t="str">
        <f>C35</f>
        <v>Be a more welcoming and inclusive council</v>
      </c>
      <c r="D122" s="27" t="s">
        <v>145</v>
      </c>
      <c r="E122" s="36"/>
      <c r="F122" s="27" t="s">
        <v>155</v>
      </c>
      <c r="G122" s="31" t="s">
        <v>171</v>
      </c>
      <c r="H122" s="97" t="s">
        <v>37</v>
      </c>
    </row>
    <row r="123" spans="2:8" x14ac:dyDescent="0.2">
      <c r="B123" s="27" t="s">
        <v>244</v>
      </c>
      <c r="C123" s="28"/>
      <c r="D123" s="96"/>
      <c r="E123" s="31"/>
      <c r="F123" s="31"/>
      <c r="G123" s="31"/>
      <c r="H123" s="27"/>
    </row>
    <row r="124" spans="2:8" ht="24.75" customHeight="1" x14ac:dyDescent="0.2">
      <c r="B124" s="38" t="s">
        <v>89</v>
      </c>
      <c r="C124" s="34"/>
      <c r="D124" s="34"/>
      <c r="E124" s="34"/>
      <c r="F124" s="34"/>
      <c r="G124" s="34"/>
      <c r="H124" s="35"/>
    </row>
    <row r="125" spans="2:8" ht="33.75" customHeight="1" x14ac:dyDescent="0.2">
      <c r="B125" s="27" t="s">
        <v>244</v>
      </c>
      <c r="C125" s="27"/>
      <c r="D125" s="27"/>
      <c r="E125" s="30"/>
      <c r="F125" s="30"/>
      <c r="G125" s="27"/>
      <c r="H125" s="27"/>
    </row>
    <row r="126" spans="2:8" ht="38.25" x14ac:dyDescent="0.2">
      <c r="B126" s="27" t="s">
        <v>246</v>
      </c>
      <c r="C126" s="27" t="str">
        <f>C35</f>
        <v>Be a more welcoming and inclusive council</v>
      </c>
      <c r="D126" s="27" t="s">
        <v>115</v>
      </c>
      <c r="E126" s="30">
        <v>44653</v>
      </c>
      <c r="F126" s="30">
        <v>45016</v>
      </c>
      <c r="G126" s="27" t="s">
        <v>190</v>
      </c>
      <c r="H126" s="27" t="s">
        <v>156</v>
      </c>
    </row>
    <row r="127" spans="2:8" ht="20.25" x14ac:dyDescent="0.2">
      <c r="B127" s="98" t="s">
        <v>116</v>
      </c>
      <c r="C127" s="99"/>
      <c r="D127" s="99"/>
      <c r="E127" s="99"/>
      <c r="F127" s="99"/>
      <c r="G127" s="99"/>
      <c r="H127" s="100"/>
    </row>
    <row r="128" spans="2:8" ht="25.5" x14ac:dyDescent="0.2">
      <c r="B128" s="58" t="s">
        <v>247</v>
      </c>
      <c r="C128" s="106" t="s">
        <v>23</v>
      </c>
      <c r="D128" s="58" t="s">
        <v>236</v>
      </c>
      <c r="E128" s="107">
        <v>45047</v>
      </c>
      <c r="F128" s="107">
        <v>45657</v>
      </c>
      <c r="G128" s="108" t="s">
        <v>196</v>
      </c>
      <c r="H128" s="27" t="s">
        <v>37</v>
      </c>
    </row>
    <row r="129" spans="2:8" x14ac:dyDescent="0.2">
      <c r="B129" s="58" t="s">
        <v>244</v>
      </c>
      <c r="C129" s="106"/>
      <c r="D129" s="58"/>
      <c r="E129" s="107"/>
      <c r="F129" s="107"/>
      <c r="G129" s="63" t="s">
        <v>196</v>
      </c>
      <c r="H129" s="27"/>
    </row>
    <row r="130" spans="2:8" ht="40.5" x14ac:dyDescent="0.2">
      <c r="B130" s="38" t="s">
        <v>122</v>
      </c>
      <c r="C130" s="99"/>
      <c r="D130" s="99"/>
      <c r="E130" s="99"/>
      <c r="F130" s="99"/>
      <c r="G130" s="99"/>
      <c r="H130" s="100"/>
    </row>
    <row r="131" spans="2:8" x14ac:dyDescent="0.2">
      <c r="B131" s="101" t="s">
        <v>244</v>
      </c>
      <c r="C131" s="102"/>
      <c r="D131" s="102"/>
      <c r="E131" s="102"/>
      <c r="F131" s="102"/>
      <c r="G131" s="102"/>
      <c r="H131" s="103"/>
    </row>
    <row r="132" spans="2:8" x14ac:dyDescent="0.2">
      <c r="B132" s="104" t="s">
        <v>123</v>
      </c>
      <c r="C132" s="104"/>
      <c r="D132" s="104"/>
      <c r="E132" s="105"/>
      <c r="F132" s="105"/>
      <c r="G132" s="105"/>
      <c r="H132" s="104"/>
    </row>
    <row r="133" spans="2:8" ht="25.5" x14ac:dyDescent="0.2">
      <c r="B133" s="58" t="s">
        <v>252</v>
      </c>
      <c r="C133" s="28" t="s">
        <v>24</v>
      </c>
      <c r="D133" s="27" t="s">
        <v>143</v>
      </c>
      <c r="E133" s="33">
        <v>43922</v>
      </c>
      <c r="F133" s="32">
        <v>44286</v>
      </c>
      <c r="G133" s="27" t="s">
        <v>204</v>
      </c>
      <c r="H133" s="31" t="s">
        <v>127</v>
      </c>
    </row>
    <row r="134" spans="2:8" x14ac:dyDescent="0.2">
      <c r="B134" s="104" t="s">
        <v>130</v>
      </c>
      <c r="C134" s="104"/>
      <c r="D134" s="104"/>
      <c r="E134" s="105"/>
      <c r="F134" s="105"/>
      <c r="G134" s="105"/>
      <c r="H134" s="104"/>
    </row>
    <row r="135" spans="2:8" ht="38.25" x14ac:dyDescent="0.2">
      <c r="B135" s="77" t="s">
        <v>133</v>
      </c>
      <c r="C135" s="28" t="s">
        <v>23</v>
      </c>
      <c r="D135" s="27" t="s">
        <v>134</v>
      </c>
      <c r="E135" s="30">
        <v>43556</v>
      </c>
      <c r="F135" s="29">
        <v>43921</v>
      </c>
      <c r="G135" s="75" t="s">
        <v>197</v>
      </c>
      <c r="H135" s="31"/>
    </row>
  </sheetData>
  <sheetProtection formatCells="0" formatColumns="0" formatRows="0" insertRows="0" deleteColumns="0" deleteRows="0" sort="0" autoFilter="0"/>
  <dataConsolidate/>
  <mergeCells count="19">
    <mergeCell ref="B96:H96"/>
    <mergeCell ref="B98:H98"/>
    <mergeCell ref="B100:H100"/>
    <mergeCell ref="B115:C115"/>
    <mergeCell ref="B106:H106"/>
    <mergeCell ref="B108:H108"/>
    <mergeCell ref="B110:H110"/>
    <mergeCell ref="B111:H111"/>
    <mergeCell ref="B113:H113"/>
    <mergeCell ref="B70:H70"/>
    <mergeCell ref="B78:H78"/>
    <mergeCell ref="B79:H79"/>
    <mergeCell ref="B87:H87"/>
    <mergeCell ref="B95:H95"/>
    <mergeCell ref="B2:C2"/>
    <mergeCell ref="B1:H1"/>
    <mergeCell ref="E2:H2"/>
    <mergeCell ref="B51:H51"/>
    <mergeCell ref="B4:H4"/>
  </mergeCells>
  <phoneticPr fontId="21" type="noConversion"/>
  <dataValidations count="2">
    <dataValidation type="list" allowBlank="1" showInputMessage="1" showErrorMessage="1" sqref="A1:A6 C3 C21:C39 C71:C77 C5:C19 C52:C69 C116:C117 C80:C86 C88:C91 C44:C50 C109 C128 C135 C133 C93:C94 C101:C105" xr:uid="{00000000-0002-0000-0100-000000000000}">
      <formula1>$A$1:$A$5</formula1>
    </dataValidation>
    <dataValidation type="list" allowBlank="1" showInputMessage="1" showErrorMessage="1" sqref="C99 C25 C107 C129 C121:C123 C97 C20 C40:C43" xr:uid="{00000000-0002-0000-0100-000001000000}">
      <formula1>"Attractive &amp; Thriving, Prosper &amp; Protect, Responsive &amp; Efficient"</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3"/>
  <sheetViews>
    <sheetView zoomScale="150" zoomScaleNormal="150" workbookViewId="0">
      <pane ySplit="2" topLeftCell="A3" activePane="bottomLeft" state="frozen"/>
      <selection pane="bottomLeft" activeCell="B4" sqref="B4"/>
    </sheetView>
  </sheetViews>
  <sheetFormatPr defaultColWidth="9.140625" defaultRowHeight="12.75" x14ac:dyDescent="0.2"/>
  <cols>
    <col min="1" max="2" width="25.7109375" style="1" customWidth="1"/>
    <col min="3" max="3" width="38" style="1" customWidth="1"/>
    <col min="4" max="4" width="31.85546875" style="6" customWidth="1"/>
    <col min="5" max="5" width="30.5703125" style="6" customWidth="1"/>
    <col min="6" max="7" width="33.42578125" style="1" customWidth="1"/>
    <col min="8" max="16384" width="9.140625" style="1"/>
  </cols>
  <sheetData>
    <row r="1" spans="1:8" ht="38.25" customHeight="1" x14ac:dyDescent="0.2">
      <c r="A1" s="141" t="s">
        <v>45</v>
      </c>
      <c r="B1" s="142"/>
      <c r="C1" s="142"/>
      <c r="D1" s="142"/>
      <c r="E1" s="142"/>
      <c r="F1" s="142"/>
      <c r="G1" s="142"/>
    </row>
    <row r="2" spans="1:8" s="2" customFormat="1" ht="76.5" customHeight="1" x14ac:dyDescent="0.2">
      <c r="A2" s="9" t="s">
        <v>21</v>
      </c>
      <c r="B2" s="9" t="s">
        <v>17</v>
      </c>
      <c r="C2" s="10" t="s">
        <v>20</v>
      </c>
      <c r="D2" s="12" t="s">
        <v>2</v>
      </c>
      <c r="E2" s="12" t="s">
        <v>0</v>
      </c>
      <c r="F2" s="11" t="s">
        <v>1</v>
      </c>
      <c r="G2" s="11" t="s">
        <v>19</v>
      </c>
    </row>
    <row r="3" spans="1:8" s="8" customFormat="1" ht="102" customHeight="1" x14ac:dyDescent="0.2">
      <c r="A3" s="20" t="s">
        <v>12</v>
      </c>
      <c r="B3" s="22" t="s">
        <v>26</v>
      </c>
      <c r="C3" s="21" t="s">
        <v>35</v>
      </c>
      <c r="D3" s="17">
        <v>43922</v>
      </c>
      <c r="E3" s="17">
        <v>44104</v>
      </c>
      <c r="F3" s="23" t="s">
        <v>36</v>
      </c>
      <c r="G3" s="23" t="s">
        <v>37</v>
      </c>
    </row>
    <row r="4" spans="1:8" s="8" customFormat="1" ht="63.75" customHeight="1" x14ac:dyDescent="0.2">
      <c r="A4" s="16"/>
      <c r="B4" s="18"/>
      <c r="C4" s="16"/>
      <c r="D4" s="17"/>
      <c r="E4" s="17"/>
      <c r="F4" s="18"/>
      <c r="G4" s="18"/>
    </row>
    <row r="5" spans="1:8" s="8" customFormat="1" ht="63.75" customHeight="1" x14ac:dyDescent="0.2">
      <c r="A5" s="16"/>
      <c r="B5" s="18"/>
      <c r="C5" s="16"/>
      <c r="D5" s="17"/>
      <c r="E5" s="17"/>
      <c r="F5" s="18"/>
      <c r="G5" s="18"/>
    </row>
    <row r="6" spans="1:8" s="8" customFormat="1" ht="38.25" customHeight="1" x14ac:dyDescent="0.2">
      <c r="A6" s="16"/>
      <c r="B6" s="18"/>
      <c r="C6" s="16"/>
      <c r="D6" s="17"/>
      <c r="E6" s="17"/>
      <c r="F6" s="18"/>
      <c r="G6" s="18"/>
      <c r="H6" s="19"/>
    </row>
    <row r="7" spans="1:8" s="8" customFormat="1" ht="25.5" customHeight="1" x14ac:dyDescent="0.2">
      <c r="A7" s="16"/>
      <c r="B7" s="18"/>
      <c r="C7" s="16"/>
      <c r="D7" s="17"/>
      <c r="E7" s="17"/>
      <c r="F7" s="18"/>
      <c r="G7" s="18"/>
      <c r="H7" s="19"/>
    </row>
    <row r="8" spans="1:8" s="8" customFormat="1" ht="25.5" customHeight="1" x14ac:dyDescent="0.2">
      <c r="A8" s="16"/>
      <c r="B8" s="18"/>
      <c r="C8" s="16"/>
      <c r="D8" s="17"/>
      <c r="E8" s="17"/>
      <c r="F8" s="18"/>
      <c r="G8" s="18"/>
      <c r="H8" s="19"/>
    </row>
    <row r="9" spans="1:8" s="8" customFormat="1" ht="25.5" customHeight="1" x14ac:dyDescent="0.2">
      <c r="A9" s="16"/>
      <c r="B9" s="18"/>
      <c r="C9" s="16"/>
      <c r="D9" s="17"/>
      <c r="E9" s="17"/>
      <c r="F9" s="18"/>
      <c r="G9" s="18"/>
      <c r="H9" s="19"/>
    </row>
    <row r="10" spans="1:8" s="8" customFormat="1" ht="24.95" customHeight="1" x14ac:dyDescent="0.2">
      <c r="A10" s="13"/>
      <c r="B10" s="13"/>
      <c r="C10" s="13"/>
      <c r="D10" s="14"/>
      <c r="E10" s="14"/>
      <c r="F10" s="13"/>
      <c r="G10" s="13"/>
    </row>
    <row r="11" spans="1:8" ht="24.95" customHeight="1" x14ac:dyDescent="0.2"/>
    <row r="12" spans="1:8" ht="24.95" customHeight="1" x14ac:dyDescent="0.2"/>
    <row r="13" spans="1:8" ht="24.95" customHeight="1" x14ac:dyDescent="0.2"/>
    <row r="14" spans="1:8" ht="24.95" customHeight="1" x14ac:dyDescent="0.2"/>
    <row r="15" spans="1:8" ht="24.95" customHeight="1" x14ac:dyDescent="0.2"/>
    <row r="16" spans="1:8" ht="24.95" customHeight="1" x14ac:dyDescent="0.2"/>
    <row r="17" spans="1:1" ht="24.95" customHeight="1" x14ac:dyDescent="0.2"/>
    <row r="18" spans="1:1" ht="24.95" customHeight="1" x14ac:dyDescent="0.2"/>
    <row r="19" spans="1:1" ht="24.95" customHeight="1" x14ac:dyDescent="0.2"/>
    <row r="20" spans="1:1" ht="24.95" customHeight="1" x14ac:dyDescent="0.2">
      <c r="A20"/>
    </row>
    <row r="21" spans="1:1" ht="24.95" customHeight="1" x14ac:dyDescent="0.2">
      <c r="A21"/>
    </row>
    <row r="22" spans="1:1" ht="24.95" customHeight="1" x14ac:dyDescent="0.2"/>
    <row r="23" spans="1:1" ht="24.95" customHeight="1" x14ac:dyDescent="0.2"/>
    <row r="24" spans="1:1" ht="24.95" customHeight="1" x14ac:dyDescent="0.2"/>
    <row r="25" spans="1:1" ht="24.95" customHeight="1" x14ac:dyDescent="0.2"/>
    <row r="26" spans="1:1" ht="24.95" customHeight="1" x14ac:dyDescent="0.2"/>
    <row r="27" spans="1:1" ht="24.95" customHeight="1" x14ac:dyDescent="0.2"/>
    <row r="28" spans="1:1" ht="24.95" customHeight="1" x14ac:dyDescent="0.2"/>
    <row r="29" spans="1:1" ht="24.95" customHeight="1" x14ac:dyDescent="0.2"/>
    <row r="30" spans="1:1" ht="24.95" customHeight="1" x14ac:dyDescent="0.2"/>
    <row r="31" spans="1:1" ht="24.95" customHeight="1" x14ac:dyDescent="0.2"/>
    <row r="32" spans="1:1"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sheetData>
  <sheetProtection formatCells="0" formatColumns="0" formatRows="0" insertRows="0" deleteColumns="0" deleteRows="0" sort="0" autoFilter="0"/>
  <mergeCells count="1">
    <mergeCell ref="A1:G1"/>
  </mergeCells>
  <phoneticPr fontId="21" type="noConversion"/>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rowBreaks count="1" manualBreakCount="1">
    <brk id="1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'Template for Completion'!$A$1:$A$5</xm:f>
          </x14:formula1>
          <xm:sqref>B3:B9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4 2 x D 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D j b E 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2 x D U C i K R 7 g O A A A A E Q A A A B M A H A B G b 3 J t d W x h c y 9 T Z W N 0 a W 9 u M S 5 t I K I Y A C i g F A A A A A A A A A A A A A A A A A A A A A A A A A A A A C t O T S 7 J z M 9 T C I b Q h t Y A U E s B A i 0 A F A A C A A g A 4 2 x D U P C j b 7 C p A A A A + A A A A B I A A A A A A A A A A A A A A A A A A A A A A E N v b m Z p Z y 9 Q Y W N r Y W d l L n h t b F B L A Q I t A B Q A A g A I A O N s Q 1 A P y u m r p A A A A O k A A A A T A A A A A A A A A A A A A A A A A P U A A A B b Q 2 9 u d G V u d F 9 U e X B l c 1 0 u e G 1 s U E s B A i 0 A F A A C A A g A 4 2 x D 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U U T I K T w d 5 B h + U e w k o B y 2 M A A A A A A g A A A A A A A 2 Y A A M A A A A A Q A A A A S V 6 8 R v A z 4 Y Y m C e c s B o U M z Q A A A A A E g A A A o A A A A B A A A A A v G u w E o 4 O 3 / O W x J V v 9 I E 7 7 U A A A A M p G 6 / H U d j J u J q K K C H D G g G Z d d x 2 P n T j i Z f f o F 5 / R 4 x 4 x p T 6 3 J s q v p y Z x 6 s / l T N 7 d 8 I T J U + 3 c l s B b G b o X 0 s Y x v 1 o r b v u W + x e 1 B l B I X k F l 4 I y u F A A A A K o x N G I v w 5 4 g / 6 p 2 J K j K g 5 V q E 0 w c < / D a t a M a s h u p > 
</file>

<file path=customXml/itemProps1.xml><?xml version="1.0" encoding="utf-8"?>
<ds:datastoreItem xmlns:ds="http://schemas.openxmlformats.org/officeDocument/2006/customXml" ds:itemID="{53AA5CDD-922B-4CBA-AA05-421BA178CF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 for Completion</vt:lpstr>
      <vt:lpstr>Completed Example</vt:lpstr>
      <vt:lpstr>'Completed Example'!Print_Area</vt:lpstr>
      <vt:lpstr>Guidance!Print_Area</vt:lpstr>
      <vt:lpstr>'Template for Completion'!Print_Area</vt:lpstr>
      <vt:lpstr>'Completed Example'!Print_Titles</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Service Action Plan</dc:title>
  <dc:creator>Finance, Performance and Asset Management</dc:creator>
  <cp:keywords>Service Plan</cp:keywords>
  <cp:lastModifiedBy>Jeanette Thompson</cp:lastModifiedBy>
  <cp:lastPrinted>2019-11-19T11:55:18Z</cp:lastPrinted>
  <dcterms:created xsi:type="dcterms:W3CDTF">2008-12-08T11:18:42Z</dcterms:created>
  <dcterms:modified xsi:type="dcterms:W3CDTF">2020-04-29T16:14:18Z</dcterms:modified>
</cp:coreProperties>
</file>